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_2023\2023.11.26 - Győr\"/>
    </mc:Choice>
  </mc:AlternateContent>
  <xr:revisionPtr revIDLastSave="0" documentId="8_{F4535E1E-380C-4BEE-970D-37A5268F0563}" xr6:coauthVersionLast="47" xr6:coauthVersionMax="47" xr10:uidLastSave="{00000000-0000-0000-0000-000000000000}"/>
  <bookViews>
    <workbookView xWindow="-23148" yWindow="-108" windowWidth="23256" windowHeight="12720" xr2:uid="{1E548797-2A88-4E30-B724-9F261AEBE63B}"/>
  </bookViews>
  <sheets>
    <sheet name="Női" sheetId="2" r:id="rId1"/>
    <sheet name="35+" sheetId="3" r:id="rId2"/>
    <sheet name="45+" sheetId="4" r:id="rId3"/>
    <sheet name="55+" sheetId="5" r:id="rId4"/>
    <sheet name="65+" sheetId="6" r:id="rId5"/>
    <sheet name="Munka1" sheetId="7" r:id="rId6"/>
  </sheets>
  <definedNames>
    <definedName name="_xlnm._FilterDatabase" localSheetId="5" hidden="1">Munka1!$A$1:$E$48</definedName>
  </definedNames>
  <calcPr calcId="191029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" l="1"/>
  <c r="A4" i="6"/>
  <c r="A5" i="6"/>
</calcChain>
</file>

<file path=xl/sharedStrings.xml><?xml version="1.0" encoding="utf-8"?>
<sst xmlns="http://schemas.openxmlformats.org/spreadsheetml/2006/main" count="312" uniqueCount="79">
  <si>
    <t>György Melinda</t>
  </si>
  <si>
    <t>Hovanyecz Tamás</t>
  </si>
  <si>
    <t>Karanyicz Balázs</t>
  </si>
  <si>
    <t>Kovács Anita</t>
  </si>
  <si>
    <t>Fodor István</t>
  </si>
  <si>
    <t>Képes Gábor</t>
  </si>
  <si>
    <t>Werner Miklós</t>
  </si>
  <si>
    <t>Klujber Norbert</t>
  </si>
  <si>
    <t>Kékesi Zsuzsa</t>
  </si>
  <si>
    <t>Pásztor Gergely</t>
  </si>
  <si>
    <t>Baksai Lajos</t>
  </si>
  <si>
    <t>Bottyán István</t>
  </si>
  <si>
    <t>Sinkovits Balázs</t>
  </si>
  <si>
    <t>Szemes Pál</t>
  </si>
  <si>
    <t>Pavlovsky Albert</t>
  </si>
  <si>
    <t>Krasznai Gábor</t>
  </si>
  <si>
    <t>Babos Piroska</t>
  </si>
  <si>
    <t>Fábián Mónika</t>
  </si>
  <si>
    <t>Bartek Bálint</t>
  </si>
  <si>
    <t>Tóth Péter</t>
  </si>
  <si>
    <t>Szalay Zsolt</t>
  </si>
  <si>
    <t>Rubányi Péter</t>
  </si>
  <si>
    <t>Ferencz Krisztina</t>
  </si>
  <si>
    <t>Balogh Sándor</t>
  </si>
  <si>
    <t>Nagyiványi György</t>
  </si>
  <si>
    <t>Polczer Rajmund</t>
  </si>
  <si>
    <t>Kovács Zsolt</t>
  </si>
  <si>
    <t>Nagy Péter Bálint</t>
  </si>
  <si>
    <t>Moser Károly</t>
  </si>
  <si>
    <t>Kiss-Mihály István</t>
  </si>
  <si>
    <t>Udvardi Leonóra</t>
  </si>
  <si>
    <t>Tolmácsi Zoltán</t>
  </si>
  <si>
    <t>Fülöp Zsolt</t>
  </si>
  <si>
    <t xml:space="preserve">Sáli Barna </t>
  </si>
  <si>
    <t>Szabóky Márton</t>
  </si>
  <si>
    <t>Szili-Török György</t>
  </si>
  <si>
    <t>Gáti András</t>
  </si>
  <si>
    <t>Valló Zoltán</t>
  </si>
  <si>
    <t>Nagy Ferenc</t>
  </si>
  <si>
    <t>KirályZsolt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</si>
  <si>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</si>
  <si>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</si>
  <si>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</si>
  <si>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</si>
  <si>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</si>
  <si>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</si>
  <si>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</si>
  <si>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</si>
  <si>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</si>
  <si>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</si>
  <si>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</si>
  <si>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</si>
  <si>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</si>
  <si>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</si>
  <si>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</si>
  <si>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</si>
  <si>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</si>
  <si>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</si>
  <si>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bye</t>
  </si>
  <si>
    <t>13:00</t>
  </si>
  <si>
    <t>15:00</t>
  </si>
  <si>
    <t>16:30</t>
  </si>
  <si>
    <t>Játékos</t>
  </si>
  <si>
    <t>Helyezés</t>
  </si>
  <si>
    <t>Pont</t>
  </si>
  <si>
    <t>CAT</t>
  </si>
  <si>
    <t>Női</t>
  </si>
  <si>
    <t>35+</t>
  </si>
  <si>
    <t>45+</t>
  </si>
  <si>
    <t>55+</t>
  </si>
  <si>
    <t>65+</t>
  </si>
  <si>
    <t>Sorcímkék</t>
  </si>
  <si>
    <t>Végösszeg</t>
  </si>
  <si>
    <t>Király Zsolt</t>
  </si>
  <si>
    <t>Pavlovszky Albert</t>
  </si>
  <si>
    <t>Sáli Barna</t>
  </si>
  <si>
    <t>Szemes Pál György</t>
  </si>
  <si>
    <t>Pont *1,5</t>
  </si>
  <si>
    <t>(mind)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</si>
</sst>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2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/>
    <xf numFmtId="0" fontId="9" fillId="0" borderId="5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6" borderId="1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7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14" fillId="7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49" fontId="14" fillId="0" borderId="20" xfId="1" applyNumberFormat="1" applyFont="1" applyBorder="1" applyAlignment="1">
      <alignment horizontal="center" vertical="center"/>
    </xf>
    <xf numFmtId="49" fontId="14" fillId="7" borderId="2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3" fillId="0" borderId="13" xfId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Normál" xfId="0" builtinId="0"/>
    <cellStyle name="Normál 2" xfId="1" xr:uid="{75895580-8FCC-4752-AB0C-68C3D6CFB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dor István" refreshedDate="44897.548955671293" createdVersion="8" refreshedVersion="8" minRefreshableVersion="3" recordCount="47" xr:uid="{65F333C1-79C5-4768-BA8D-A45B6338F6DE}">
  <cacheSource type="worksheet">
    <worksheetSource ref="A1:E48" sheet="Munka1"/>
  </cacheSource>
  <cacheFields count="5">
    <cacheField name="CAT" numFmtId="0">
      <sharedItems count="5">
        <s v="Női"/>
        <s v="35+"/>
        <s v="45+"/>
        <s v="55+"/>
        <s v="65+"/>
      </sharedItems>
    </cacheField>
    <cacheField name="Játékos" numFmtId="0">
      <sharedItems count="40">
        <s v="Kékesi Zsuzsa"/>
        <s v="Babos Piroska"/>
        <s v="Ferencz Krisztina"/>
        <s v="György Melinda"/>
        <s v="Udvardi Leonóra"/>
        <s v="Fábián Mónika"/>
        <s v="Kovács Anita"/>
        <s v="Szabóky Márton"/>
        <s v="Kovács Zsolt"/>
        <s v="Szalay Zsolt"/>
        <s v="Kiss-Mihály István"/>
        <s v="Pásztor Gergely"/>
        <s v="Fodor István"/>
        <s v="Tóth Péter"/>
        <s v="Karanyicz Balázs"/>
        <s v="Polczer Rajmund"/>
        <s v="Sáli Barna"/>
        <s v="Fülöp Zsolt"/>
        <s v="Sinkovits Balázs"/>
        <s v="Pavlovszky Albert"/>
        <s v="Nagy Péter Bálint"/>
        <s v="Király Zsolt"/>
        <s v="Moser Károly"/>
        <s v="Bartek Bálint"/>
        <s v="Valló Zoltán"/>
        <s v="Bottyán István"/>
        <s v="Tolmácsi Zoltán"/>
        <s v="Szemes Pál György"/>
        <s v="Balogh Sándor"/>
        <s v="Gáti András"/>
        <s v="Klujber Norbert"/>
        <s v="Krasznai Gábor"/>
        <s v="Baksai Lajos"/>
        <s v="Rubányi Péter"/>
        <s v="Nagy Ferenc"/>
        <s v="Szili-Török György"/>
        <s v="Hovanyecz Tamás"/>
        <s v="Nagyiványi György"/>
        <s v="Képes Gábor"/>
        <s v="Werner Miklós"/>
      </sharedItems>
    </cacheField>
    <cacheField name="Helyezés" numFmtId="0">
      <sharedItems containsSemiMixedTypes="0" containsString="0" containsNumber="1" containsInteger="1" minValue="1" maxValue="16"/>
    </cacheField>
    <cacheField name="Pont" numFmtId="0">
      <sharedItems containsSemiMixedTypes="0" containsString="0" containsNumber="1" containsInteger="1" minValue="207" maxValue="1000"/>
    </cacheField>
    <cacheField name="Pont *1,5" numFmtId="0">
      <sharedItems containsSemiMixedTypes="0" containsString="0" containsNumber="1" containsInteger="1" minValue="311" maxValue="1500" count="40">
        <n v="1500"/>
        <n v="1244"/>
        <n v="1070"/>
        <n v="948"/>
        <n v="858"/>
        <n v="788"/>
        <n v="732"/>
        <n v="687"/>
        <n v="651"/>
        <n v="623"/>
        <n v="600"/>
        <n v="582"/>
        <n v="567"/>
        <n v="1008"/>
        <n v="836"/>
        <n v="719"/>
        <n v="638"/>
        <n v="576"/>
        <n v="530"/>
        <n v="492"/>
        <n v="462"/>
        <n v="438"/>
        <n v="419"/>
        <n v="404"/>
        <n v="392"/>
        <n v="381"/>
        <n v="371"/>
        <n v="360"/>
        <n v="351"/>
        <n v="678"/>
        <n v="563"/>
        <n v="483"/>
        <n v="429"/>
        <n v="389"/>
        <n v="356"/>
        <n v="332"/>
        <n v="311"/>
        <n v="456"/>
        <n v="378"/>
        <n v="32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x v="0"/>
    <n v="1"/>
    <n v="1000"/>
    <x v="0"/>
  </r>
  <r>
    <x v="0"/>
    <x v="1"/>
    <n v="2"/>
    <n v="829"/>
    <x v="1"/>
  </r>
  <r>
    <x v="0"/>
    <x v="2"/>
    <n v="3"/>
    <n v="713"/>
    <x v="2"/>
  </r>
  <r>
    <x v="0"/>
    <x v="3"/>
    <n v="4"/>
    <n v="632"/>
    <x v="3"/>
  </r>
  <r>
    <x v="0"/>
    <x v="4"/>
    <n v="5"/>
    <n v="572"/>
    <x v="4"/>
  </r>
  <r>
    <x v="0"/>
    <x v="5"/>
    <n v="6"/>
    <n v="525"/>
    <x v="5"/>
  </r>
  <r>
    <x v="0"/>
    <x v="6"/>
    <n v="7"/>
    <n v="488"/>
    <x v="6"/>
  </r>
  <r>
    <x v="1"/>
    <x v="7"/>
    <n v="1"/>
    <n v="1000"/>
    <x v="0"/>
  </r>
  <r>
    <x v="1"/>
    <x v="8"/>
    <n v="2"/>
    <n v="829"/>
    <x v="1"/>
  </r>
  <r>
    <x v="1"/>
    <x v="9"/>
    <n v="3"/>
    <n v="713"/>
    <x v="2"/>
  </r>
  <r>
    <x v="1"/>
    <x v="10"/>
    <n v="4"/>
    <n v="632"/>
    <x v="3"/>
  </r>
  <r>
    <x v="1"/>
    <x v="11"/>
    <n v="5"/>
    <n v="572"/>
    <x v="4"/>
  </r>
  <r>
    <x v="1"/>
    <x v="12"/>
    <n v="6"/>
    <n v="525"/>
    <x v="5"/>
  </r>
  <r>
    <x v="1"/>
    <x v="13"/>
    <n v="7"/>
    <n v="488"/>
    <x v="6"/>
  </r>
  <r>
    <x v="1"/>
    <x v="14"/>
    <n v="8"/>
    <n v="458"/>
    <x v="7"/>
  </r>
  <r>
    <x v="1"/>
    <x v="15"/>
    <n v="9"/>
    <n v="434"/>
    <x v="8"/>
  </r>
  <r>
    <x v="1"/>
    <x v="16"/>
    <n v="10"/>
    <n v="415"/>
    <x v="9"/>
  </r>
  <r>
    <x v="1"/>
    <x v="17"/>
    <n v="11"/>
    <n v="400"/>
    <x v="10"/>
  </r>
  <r>
    <x v="1"/>
    <x v="18"/>
    <n v="12"/>
    <n v="388"/>
    <x v="11"/>
  </r>
  <r>
    <x v="1"/>
    <x v="19"/>
    <n v="13"/>
    <n v="378"/>
    <x v="12"/>
  </r>
  <r>
    <x v="2"/>
    <x v="20"/>
    <n v="1"/>
    <n v="672"/>
    <x v="13"/>
  </r>
  <r>
    <x v="2"/>
    <x v="9"/>
    <n v="2"/>
    <n v="557"/>
    <x v="14"/>
  </r>
  <r>
    <x v="2"/>
    <x v="8"/>
    <n v="3"/>
    <n v="479"/>
    <x v="15"/>
  </r>
  <r>
    <x v="2"/>
    <x v="21"/>
    <n v="4"/>
    <n v="425"/>
    <x v="16"/>
  </r>
  <r>
    <x v="2"/>
    <x v="15"/>
    <n v="5"/>
    <n v="384"/>
    <x v="17"/>
  </r>
  <r>
    <x v="2"/>
    <x v="22"/>
    <n v="6"/>
    <n v="353"/>
    <x v="18"/>
  </r>
  <r>
    <x v="2"/>
    <x v="23"/>
    <n v="7"/>
    <n v="328"/>
    <x v="19"/>
  </r>
  <r>
    <x v="2"/>
    <x v="24"/>
    <n v="8"/>
    <n v="308"/>
    <x v="20"/>
  </r>
  <r>
    <x v="2"/>
    <x v="25"/>
    <n v="9"/>
    <n v="292"/>
    <x v="21"/>
  </r>
  <r>
    <x v="2"/>
    <x v="26"/>
    <n v="10"/>
    <n v="279"/>
    <x v="22"/>
  </r>
  <r>
    <x v="2"/>
    <x v="27"/>
    <n v="11"/>
    <n v="269"/>
    <x v="23"/>
  </r>
  <r>
    <x v="2"/>
    <x v="19"/>
    <n v="12"/>
    <n v="261"/>
    <x v="24"/>
  </r>
  <r>
    <x v="2"/>
    <x v="28"/>
    <n v="13"/>
    <n v="254"/>
    <x v="25"/>
  </r>
  <r>
    <x v="2"/>
    <x v="29"/>
    <n v="14"/>
    <n v="247"/>
    <x v="26"/>
  </r>
  <r>
    <x v="2"/>
    <x v="30"/>
    <n v="15"/>
    <n v="240"/>
    <x v="27"/>
  </r>
  <r>
    <x v="2"/>
    <x v="14"/>
    <n v="16"/>
    <n v="234"/>
    <x v="28"/>
  </r>
  <r>
    <x v="3"/>
    <x v="20"/>
    <n v="1"/>
    <n v="452"/>
    <x v="29"/>
  </r>
  <r>
    <x v="3"/>
    <x v="31"/>
    <n v="2"/>
    <n v="375"/>
    <x v="30"/>
  </r>
  <r>
    <x v="3"/>
    <x v="32"/>
    <n v="3"/>
    <n v="322"/>
    <x v="31"/>
  </r>
  <r>
    <x v="3"/>
    <x v="33"/>
    <n v="4"/>
    <n v="286"/>
    <x v="32"/>
  </r>
  <r>
    <x v="3"/>
    <x v="34"/>
    <n v="5"/>
    <n v="259"/>
    <x v="33"/>
  </r>
  <r>
    <x v="3"/>
    <x v="35"/>
    <n v="6"/>
    <n v="237"/>
    <x v="34"/>
  </r>
  <r>
    <x v="3"/>
    <x v="36"/>
    <n v="7"/>
    <n v="221"/>
    <x v="35"/>
  </r>
  <r>
    <x v="3"/>
    <x v="37"/>
    <n v="8"/>
    <n v="207"/>
    <x v="36"/>
  </r>
  <r>
    <x v="4"/>
    <x v="32"/>
    <n v="1"/>
    <n v="304"/>
    <x v="37"/>
  </r>
  <r>
    <x v="4"/>
    <x v="38"/>
    <n v="2"/>
    <n v="252"/>
    <x v="38"/>
  </r>
  <r>
    <x v="4"/>
    <x v="39"/>
    <n v="3"/>
    <n v="217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DED37-20E1-4550-8F92-620E63BD27C8}" name="Kimutatás1" cacheId="1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I3:J51" firstHeaderRow="1" firstDataRow="1" firstDataCol="2" rowPageCount="1" colPageCount="1"/>
  <pivotFields count="5">
    <pivotField axis="axisPage" multipleItemSelectionAllowed="1" showAll="0">
      <items count="6">
        <item x="1"/>
        <item x="2"/>
        <item x="3"/>
        <item x="4"/>
        <item x="0"/>
        <item t="default"/>
      </items>
    </pivotField>
    <pivotField axis="axisRow" outline="0" showAll="0" defaultSubtotal="0">
      <items count="40">
        <item x="1"/>
        <item x="32"/>
        <item x="28"/>
        <item x="23"/>
        <item x="25"/>
        <item x="5"/>
        <item x="2"/>
        <item x="12"/>
        <item x="17"/>
        <item x="29"/>
        <item x="3"/>
        <item x="36"/>
        <item x="14"/>
        <item x="0"/>
        <item x="38"/>
        <item x="10"/>
        <item x="30"/>
        <item x="6"/>
        <item x="8"/>
        <item x="31"/>
        <item x="22"/>
        <item x="34"/>
        <item x="20"/>
        <item x="37"/>
        <item x="11"/>
        <item x="15"/>
        <item x="33"/>
        <item x="18"/>
        <item x="7"/>
        <item x="9"/>
        <item x="35"/>
        <item x="26"/>
        <item x="13"/>
        <item x="4"/>
        <item x="24"/>
        <item x="39"/>
        <item x="21"/>
        <item x="19"/>
        <item x="16"/>
        <item x="27"/>
      </items>
    </pivotField>
    <pivotField showAll="0"/>
    <pivotField showAll="0"/>
    <pivotField axis="axisRow" showAll="0">
      <items count="41">
        <item x="36"/>
        <item x="39"/>
        <item x="35"/>
        <item x="28"/>
        <item x="34"/>
        <item x="27"/>
        <item x="26"/>
        <item x="38"/>
        <item x="25"/>
        <item x="33"/>
        <item x="24"/>
        <item x="23"/>
        <item x="22"/>
        <item x="32"/>
        <item x="21"/>
        <item x="37"/>
        <item x="20"/>
        <item x="31"/>
        <item x="19"/>
        <item x="18"/>
        <item x="30"/>
        <item x="12"/>
        <item x="17"/>
        <item x="11"/>
        <item x="10"/>
        <item x="9"/>
        <item x="16"/>
        <item x="8"/>
        <item x="29"/>
        <item x="7"/>
        <item x="15"/>
        <item x="6"/>
        <item x="5"/>
        <item x="14"/>
        <item x="4"/>
        <item x="3"/>
        <item x="13"/>
        <item x="2"/>
        <item x="1"/>
        <item x="0"/>
        <item t="default"/>
      </items>
    </pivotField>
  </pivotFields>
  <rowFields count="2">
    <field x="1"/>
    <field x="4"/>
  </rowFields>
  <rowItems count="48">
    <i>
      <x/>
      <x v="38"/>
    </i>
    <i>
      <x v="1"/>
      <x v="15"/>
    </i>
    <i r="1">
      <x v="17"/>
    </i>
    <i>
      <x v="2"/>
      <x v="8"/>
    </i>
    <i>
      <x v="3"/>
      <x v="18"/>
    </i>
    <i>
      <x v="4"/>
      <x v="14"/>
    </i>
    <i>
      <x v="5"/>
      <x v="32"/>
    </i>
    <i>
      <x v="6"/>
      <x v="37"/>
    </i>
    <i>
      <x v="7"/>
      <x v="32"/>
    </i>
    <i>
      <x v="8"/>
      <x v="24"/>
    </i>
    <i>
      <x v="9"/>
      <x v="6"/>
    </i>
    <i>
      <x v="10"/>
      <x v="35"/>
    </i>
    <i>
      <x v="11"/>
      <x v="2"/>
    </i>
    <i>
      <x v="12"/>
      <x v="3"/>
    </i>
    <i r="1">
      <x v="29"/>
    </i>
    <i>
      <x v="13"/>
      <x v="39"/>
    </i>
    <i>
      <x v="14"/>
      <x v="7"/>
    </i>
    <i>
      <x v="15"/>
      <x v="35"/>
    </i>
    <i>
      <x v="16"/>
      <x v="5"/>
    </i>
    <i>
      <x v="17"/>
      <x v="31"/>
    </i>
    <i>
      <x v="18"/>
      <x v="30"/>
    </i>
    <i r="1">
      <x v="38"/>
    </i>
    <i>
      <x v="19"/>
      <x v="20"/>
    </i>
    <i>
      <x v="20"/>
      <x v="19"/>
    </i>
    <i>
      <x v="21"/>
      <x v="9"/>
    </i>
    <i>
      <x v="22"/>
      <x v="28"/>
    </i>
    <i r="1">
      <x v="36"/>
    </i>
    <i>
      <x v="23"/>
      <x/>
    </i>
    <i>
      <x v="24"/>
      <x v="34"/>
    </i>
    <i>
      <x v="25"/>
      <x v="22"/>
    </i>
    <i r="1">
      <x v="27"/>
    </i>
    <i>
      <x v="26"/>
      <x v="13"/>
    </i>
    <i>
      <x v="27"/>
      <x v="23"/>
    </i>
    <i>
      <x v="28"/>
      <x v="39"/>
    </i>
    <i>
      <x v="29"/>
      <x v="33"/>
    </i>
    <i r="1">
      <x v="37"/>
    </i>
    <i>
      <x v="30"/>
      <x v="4"/>
    </i>
    <i>
      <x v="31"/>
      <x v="12"/>
    </i>
    <i>
      <x v="32"/>
      <x v="31"/>
    </i>
    <i>
      <x v="33"/>
      <x v="34"/>
    </i>
    <i>
      <x v="34"/>
      <x v="16"/>
    </i>
    <i>
      <x v="35"/>
      <x v="1"/>
    </i>
    <i>
      <x v="36"/>
      <x v="26"/>
    </i>
    <i>
      <x v="37"/>
      <x v="10"/>
    </i>
    <i r="1">
      <x v="21"/>
    </i>
    <i>
      <x v="38"/>
      <x v="25"/>
    </i>
    <i>
      <x v="39"/>
      <x v="11"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681A-7854-46C2-B750-F2D4817A9058}">
  <sheetPr>
    <tabColor rgb="FF92D050"/>
  </sheetPr>
  <dimension ref="A1:M29"/>
  <sheetViews>
    <sheetView tabSelected="1" zoomScale="75" workbookViewId="0">
      <selection activeCell="J4" sqref="J4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3"/>
      <c r="G1" s="73"/>
      <c r="H1" s="73"/>
    </row>
    <row r="2" spans="1:13" x14ac:dyDescent="0.2">
      <c r="F2" s="73"/>
      <c r="G2" s="73"/>
      <c r="H2" s="73"/>
    </row>
    <row r="3" spans="1:13" ht="35.1" customHeight="1" x14ac:dyDescent="0.2">
      <c r="F3" s="2"/>
      <c r="G3" s="3" t="s">
        <v>16</v>
      </c>
      <c r="H3" s="4"/>
    </row>
    <row r="4" spans="1:13" ht="35.1" customHeight="1" x14ac:dyDescent="0.2">
      <c r="E4" s="2"/>
      <c r="F4" s="5" t="s">
        <v>58</v>
      </c>
      <c r="G4" s="6"/>
      <c r="H4" s="5" t="s">
        <v>16</v>
      </c>
      <c r="I4" s="4"/>
    </row>
    <row r="5" spans="1:13" ht="35.1" customHeight="1" x14ac:dyDescent="0.2">
      <c r="C5" s="7"/>
      <c r="D5" s="7"/>
      <c r="E5" s="8"/>
      <c r="F5" s="2"/>
      <c r="G5" s="9" t="s">
        <v>58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/>
      <c r="H6" s="13">
        <v>0.52083333333333337</v>
      </c>
      <c r="I6" s="10"/>
      <c r="L6" s="15"/>
      <c r="M6" s="4"/>
    </row>
    <row r="7" spans="1:13" ht="35.1" customHeight="1" x14ac:dyDescent="0.2">
      <c r="A7" s="12"/>
      <c r="D7" s="11"/>
      <c r="E7" s="16" t="s">
        <v>58</v>
      </c>
      <c r="F7" s="2"/>
      <c r="G7" s="9" t="s">
        <v>22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0.4375</v>
      </c>
      <c r="H8" s="5"/>
      <c r="I8" s="18"/>
      <c r="M8" s="17"/>
    </row>
    <row r="9" spans="1:13" ht="35.1" customHeight="1" x14ac:dyDescent="0.2">
      <c r="A9" s="19"/>
      <c r="B9" s="20">
        <v>0.58333333333333337</v>
      </c>
      <c r="D9" s="19"/>
      <c r="E9" s="20"/>
      <c r="F9" s="2"/>
      <c r="G9" s="9" t="s">
        <v>17</v>
      </c>
      <c r="H9" s="4"/>
      <c r="I9" s="21">
        <v>0.60416666666666663</v>
      </c>
      <c r="J9" s="22"/>
      <c r="L9" s="23">
        <v>0.60416666666666663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58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0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0.45833333333333331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3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0.52083333333333337</v>
      </c>
      <c r="H14" s="13">
        <v>0.52083333333333337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8</v>
      </c>
      <c r="H15" s="4"/>
      <c r="I15" s="17"/>
    </row>
    <row r="16" spans="1:13" ht="35.1" customHeight="1" x14ac:dyDescent="0.2">
      <c r="E16" s="2"/>
      <c r="F16" s="5"/>
      <c r="G16" s="6">
        <v>0.45833333333333331</v>
      </c>
      <c r="H16" s="5"/>
      <c r="I16" s="4"/>
    </row>
    <row r="17" spans="2:8" ht="35.1" customHeight="1" x14ac:dyDescent="0.2">
      <c r="F17" s="2"/>
      <c r="G17" s="9" t="s">
        <v>30</v>
      </c>
      <c r="H17" s="4"/>
    </row>
    <row r="18" spans="2:8" ht="21.95" customHeight="1" x14ac:dyDescent="0.2">
      <c r="B18" s="74"/>
      <c r="C18" s="74"/>
      <c r="D18" s="74"/>
    </row>
    <row r="19" spans="2:8" ht="18" customHeight="1" x14ac:dyDescent="0.2">
      <c r="B19" s="29"/>
      <c r="C19" s="29"/>
      <c r="D19" s="29"/>
      <c r="E19" s="29"/>
    </row>
    <row r="22" spans="2:8" x14ac:dyDescent="0.2">
      <c r="E22" s="1" t="s">
        <v>62</v>
      </c>
      <c r="F22" s="14" t="s">
        <v>63</v>
      </c>
      <c r="G22" s="14" t="s">
        <v>64</v>
      </c>
    </row>
    <row r="23" spans="2:8" x14ac:dyDescent="0.2">
      <c r="E23" s="1" t="s">
        <v>8</v>
      </c>
      <c r="F23" s="14">
        <v>1</v>
      </c>
      <c r="G23" s="14">
        <v>1000</v>
      </c>
    </row>
    <row r="24" spans="2:8" x14ac:dyDescent="0.2">
      <c r="E24" s="1" t="s">
        <v>16</v>
      </c>
      <c r="F24" s="14">
        <v>2</v>
      </c>
      <c r="G24" s="14">
        <v>829</v>
      </c>
    </row>
    <row r="25" spans="2:8" x14ac:dyDescent="0.2">
      <c r="E25" s="1" t="s">
        <v>22</v>
      </c>
      <c r="F25" s="14">
        <v>3</v>
      </c>
      <c r="G25" s="14">
        <v>713</v>
      </c>
    </row>
    <row r="26" spans="2:8" x14ac:dyDescent="0.2">
      <c r="E26" s="1" t="s">
        <v>0</v>
      </c>
      <c r="F26" s="14">
        <v>4</v>
      </c>
      <c r="G26" s="14">
        <v>632</v>
      </c>
    </row>
    <row r="27" spans="2:8" x14ac:dyDescent="0.2">
      <c r="E27" s="1" t="s">
        <v>30</v>
      </c>
      <c r="F27" s="14">
        <v>5</v>
      </c>
      <c r="G27" s="14">
        <v>572</v>
      </c>
    </row>
    <row r="28" spans="2:8" x14ac:dyDescent="0.2">
      <c r="E28" s="1" t="s">
        <v>17</v>
      </c>
      <c r="F28" s="14">
        <v>6</v>
      </c>
      <c r="G28" s="14">
        <v>525</v>
      </c>
    </row>
    <row r="29" spans="2:8" x14ac:dyDescent="0.2">
      <c r="E29" s="1" t="s">
        <v>3</v>
      </c>
      <c r="F29" s="14">
        <v>7</v>
      </c>
      <c r="G29" s="14">
        <v>488</v>
      </c>
    </row>
  </sheetData>
  <sortState xmlns:xlrd2="http://schemas.microsoft.com/office/spreadsheetml/2017/richdata2" ref="E23:G29">
    <sortCondition ref="F23:F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A9DE-530A-4B54-A507-F41F4A086929}">
  <sheetPr>
    <tabColor rgb="FF92D050"/>
  </sheetPr>
  <dimension ref="A1:L64"/>
  <sheetViews>
    <sheetView topLeftCell="A35" zoomScale="80" zoomScaleNormal="80" workbookViewId="0">
      <selection activeCell="B52" sqref="B52:D64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5"/>
      <c r="E1" s="75"/>
      <c r="F1" s="75"/>
    </row>
    <row r="2" spans="1:12" ht="9.9499999999999993" customHeight="1" x14ac:dyDescent="0.2">
      <c r="D2" s="75"/>
      <c r="E2" s="75"/>
      <c r="F2" s="75"/>
    </row>
    <row r="3" spans="1:12" ht="18.600000000000001" customHeight="1" x14ac:dyDescent="0.2">
      <c r="E3" s="30" t="s">
        <v>34</v>
      </c>
      <c r="F3" s="31"/>
    </row>
    <row r="4" spans="1:12" ht="18.600000000000001" customHeight="1" x14ac:dyDescent="0.2">
      <c r="C4" s="32"/>
      <c r="D4" s="33" t="s">
        <v>58</v>
      </c>
      <c r="E4" s="34"/>
      <c r="F4" s="33" t="s">
        <v>34</v>
      </c>
      <c r="G4" s="31"/>
    </row>
    <row r="5" spans="1:12" ht="18.600000000000001" customHeight="1" x14ac:dyDescent="0.2">
      <c r="C5" s="12"/>
      <c r="D5" s="14"/>
      <c r="E5" s="30" t="s">
        <v>58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/>
      <c r="E6" s="14"/>
      <c r="F6" s="34">
        <v>0.47916666666666669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32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0.41666666666666669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0.5</v>
      </c>
      <c r="D10" s="14"/>
      <c r="E10" s="14"/>
      <c r="F10" s="14"/>
      <c r="G10" s="34">
        <v>0.5625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25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0.41666666666666669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29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0.45833333333333331</v>
      </c>
      <c r="E14" s="14"/>
      <c r="F14" s="34">
        <v>0.47916666666666669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14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0.41666666666666669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4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0.54166666666666663</v>
      </c>
      <c r="C18" s="49" t="s">
        <v>50</v>
      </c>
      <c r="D18" s="48">
        <v>0.54166666666666663</v>
      </c>
      <c r="E18" s="14"/>
      <c r="F18" s="50">
        <v>0.60416666666666663</v>
      </c>
      <c r="G18" s="46" t="s">
        <v>51</v>
      </c>
      <c r="H18" s="50">
        <v>0.625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20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 t="s">
        <v>58</v>
      </c>
      <c r="E20" s="34"/>
      <c r="F20" s="33" t="s">
        <v>20</v>
      </c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58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/>
      <c r="E22" s="14"/>
      <c r="F22" s="34">
        <v>0.47916666666666669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12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0.4375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19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0.5</v>
      </c>
      <c r="D26" s="14"/>
      <c r="E26" s="14"/>
      <c r="F26" s="14"/>
      <c r="G26" s="34">
        <v>0.5625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26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0.4375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33</v>
      </c>
      <c r="F29" s="31"/>
      <c r="G29" s="17"/>
      <c r="H29" s="17"/>
    </row>
    <row r="30" spans="1:9" ht="18.600000000000001" customHeight="1" x14ac:dyDescent="0.2">
      <c r="B30" s="32"/>
      <c r="C30" s="52"/>
      <c r="D30" s="34"/>
      <c r="E30" s="14"/>
      <c r="F30" s="34">
        <v>0.5</v>
      </c>
      <c r="G30" s="53"/>
      <c r="H30" s="54"/>
    </row>
    <row r="31" spans="1:9" ht="18.600000000000001" customHeight="1" x14ac:dyDescent="0.2">
      <c r="C31" s="12"/>
      <c r="D31" s="14"/>
      <c r="E31" s="30" t="s">
        <v>58</v>
      </c>
      <c r="F31" s="31"/>
      <c r="G31" s="17"/>
    </row>
    <row r="32" spans="1:9" ht="18.600000000000001" customHeight="1" x14ac:dyDescent="0.2">
      <c r="C32" s="32"/>
      <c r="D32" s="44" t="s">
        <v>58</v>
      </c>
      <c r="E32" s="34"/>
      <c r="F32" s="33" t="s">
        <v>9</v>
      </c>
      <c r="G32" s="31"/>
    </row>
    <row r="33" spans="1:9" ht="18.600000000000001" customHeight="1" x14ac:dyDescent="0.2">
      <c r="A33" s="76" t="s">
        <v>52</v>
      </c>
      <c r="B33" s="76"/>
      <c r="C33" s="77"/>
      <c r="E33" s="52" t="s">
        <v>9</v>
      </c>
      <c r="F33" s="31"/>
      <c r="G33" s="78" t="s">
        <v>53</v>
      </c>
      <c r="H33" s="76"/>
      <c r="I33" s="76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 t="s">
        <v>58</v>
      </c>
      <c r="G35" s="44"/>
      <c r="H35" s="31"/>
    </row>
    <row r="36" spans="1:9" ht="18.600000000000001" customHeight="1" x14ac:dyDescent="0.2">
      <c r="A36" s="32"/>
      <c r="B36" s="52" t="s">
        <v>58</v>
      </c>
      <c r="C36" s="34"/>
      <c r="G36" s="34">
        <v>0.54166666666666663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/>
      <c r="C38" s="14"/>
      <c r="G38" s="14"/>
      <c r="H38" s="34">
        <v>0.58333333333333337</v>
      </c>
      <c r="I38" s="44"/>
    </row>
    <row r="39" spans="1:9" ht="18.600000000000001" customHeight="1" x14ac:dyDescent="0.2">
      <c r="A39" s="39"/>
      <c r="B39" s="32"/>
      <c r="C39" s="44" t="s">
        <v>58</v>
      </c>
      <c r="G39" s="44"/>
      <c r="H39" s="31"/>
      <c r="I39" s="58"/>
    </row>
    <row r="40" spans="1:9" ht="18.600000000000001" customHeight="1" x14ac:dyDescent="0.2">
      <c r="A40" s="32"/>
      <c r="B40" s="52"/>
      <c r="C40" s="34"/>
      <c r="G40" s="34">
        <v>0.5625</v>
      </c>
      <c r="H40" s="52"/>
      <c r="I40" s="31"/>
    </row>
    <row r="41" spans="1:9" ht="18.600000000000001" customHeight="1" x14ac:dyDescent="0.2">
      <c r="A41" s="14"/>
      <c r="B41" s="32"/>
      <c r="C41" s="44" t="s">
        <v>58</v>
      </c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 t="s">
        <v>58</v>
      </c>
      <c r="H44" s="44"/>
      <c r="I44" s="31"/>
    </row>
    <row r="45" spans="1:9" ht="18.600000000000001" customHeight="1" x14ac:dyDescent="0.2">
      <c r="A45" s="52" t="s">
        <v>58</v>
      </c>
      <c r="B45" s="34"/>
      <c r="C45" s="59" t="s">
        <v>56</v>
      </c>
      <c r="G45" s="60" t="s">
        <v>57</v>
      </c>
      <c r="H45" s="34">
        <v>0.58333333333333337</v>
      </c>
      <c r="I45" s="52"/>
    </row>
    <row r="46" spans="1:9" ht="18.600000000000001" customHeight="1" x14ac:dyDescent="0.2">
      <c r="A46" s="32"/>
      <c r="B46" s="44" t="s">
        <v>58</v>
      </c>
      <c r="H46" s="44"/>
      <c r="I46" s="31"/>
    </row>
    <row r="47" spans="1:9" ht="15" customHeight="1" x14ac:dyDescent="0.2"/>
    <row r="51" spans="2:4" x14ac:dyDescent="0.2">
      <c r="B51" s="1" t="s">
        <v>62</v>
      </c>
      <c r="C51" s="1" t="s">
        <v>63</v>
      </c>
      <c r="D51" s="1" t="s">
        <v>64</v>
      </c>
    </row>
    <row r="52" spans="2:4" x14ac:dyDescent="0.2">
      <c r="B52" s="1" t="s">
        <v>34</v>
      </c>
      <c r="C52" s="1">
        <v>1</v>
      </c>
      <c r="D52" s="1">
        <v>1000</v>
      </c>
    </row>
    <row r="53" spans="2:4" x14ac:dyDescent="0.2">
      <c r="B53" s="1" t="s">
        <v>26</v>
      </c>
      <c r="C53" s="1">
        <v>2</v>
      </c>
      <c r="D53" s="1">
        <v>829</v>
      </c>
    </row>
    <row r="54" spans="2:4" x14ac:dyDescent="0.2">
      <c r="B54" s="1" t="s">
        <v>20</v>
      </c>
      <c r="C54" s="1">
        <v>3</v>
      </c>
      <c r="D54" s="1">
        <v>713</v>
      </c>
    </row>
    <row r="55" spans="2:4" x14ac:dyDescent="0.2">
      <c r="B55" s="1" t="s">
        <v>29</v>
      </c>
      <c r="C55" s="1">
        <v>4</v>
      </c>
      <c r="D55" s="1">
        <v>632</v>
      </c>
    </row>
    <row r="56" spans="2:4" x14ac:dyDescent="0.2">
      <c r="B56" s="1" t="s">
        <v>9</v>
      </c>
      <c r="C56" s="1">
        <v>5</v>
      </c>
      <c r="D56" s="1">
        <v>572</v>
      </c>
    </row>
    <row r="57" spans="2:4" x14ac:dyDescent="0.2">
      <c r="B57" s="1" t="s">
        <v>4</v>
      </c>
      <c r="C57" s="1">
        <v>6</v>
      </c>
      <c r="D57" s="1">
        <v>525</v>
      </c>
    </row>
    <row r="58" spans="2:4" x14ac:dyDescent="0.2">
      <c r="B58" s="1" t="s">
        <v>19</v>
      </c>
      <c r="C58" s="1">
        <v>7</v>
      </c>
      <c r="D58" s="1">
        <v>488</v>
      </c>
    </row>
    <row r="59" spans="2:4" x14ac:dyDescent="0.2">
      <c r="B59" s="1" t="s">
        <v>2</v>
      </c>
      <c r="C59" s="1">
        <v>8</v>
      </c>
      <c r="D59" s="1">
        <v>458</v>
      </c>
    </row>
    <row r="60" spans="2:4" x14ac:dyDescent="0.2">
      <c r="B60" s="1" t="s">
        <v>25</v>
      </c>
      <c r="C60" s="1">
        <v>9</v>
      </c>
      <c r="D60" s="1">
        <v>434</v>
      </c>
    </row>
    <row r="61" spans="2:4" x14ac:dyDescent="0.2">
      <c r="B61" s="1" t="s">
        <v>33</v>
      </c>
      <c r="C61" s="1">
        <v>10</v>
      </c>
      <c r="D61" s="1">
        <v>415</v>
      </c>
    </row>
    <row r="62" spans="2:4" x14ac:dyDescent="0.2">
      <c r="B62" s="1" t="s">
        <v>32</v>
      </c>
      <c r="C62" s="1">
        <v>11</v>
      </c>
      <c r="D62" s="1">
        <v>400</v>
      </c>
    </row>
    <row r="63" spans="2:4" x14ac:dyDescent="0.2">
      <c r="B63" s="1" t="s">
        <v>12</v>
      </c>
      <c r="C63" s="1">
        <v>12</v>
      </c>
      <c r="D63" s="1">
        <v>388</v>
      </c>
    </row>
    <row r="64" spans="2:4" x14ac:dyDescent="0.2">
      <c r="B64" s="1" t="s">
        <v>14</v>
      </c>
      <c r="C64" s="1">
        <v>13</v>
      </c>
      <c r="D64" s="1">
        <v>378</v>
      </c>
    </row>
  </sheetData>
  <sortState xmlns:xlrd2="http://schemas.microsoft.com/office/spreadsheetml/2017/richdata2" ref="B52:D64">
    <sortCondition ref="C52:C64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A373-8DBD-4C95-8AD4-6326CB911A55}">
  <sheetPr>
    <tabColor rgb="FF92D050"/>
  </sheetPr>
  <dimension ref="A1:L66"/>
  <sheetViews>
    <sheetView topLeftCell="A36" zoomScale="80" zoomScaleNormal="80" workbookViewId="0">
      <selection activeCell="D61" sqref="D61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4.140625" style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2" ht="9.9499999999999993" customHeight="1" x14ac:dyDescent="0.2">
      <c r="D1" s="75"/>
      <c r="E1" s="75"/>
      <c r="F1" s="75"/>
    </row>
    <row r="2" spans="1:12" ht="9.9499999999999993" customHeight="1" x14ac:dyDescent="0.2">
      <c r="D2" s="75"/>
      <c r="E2" s="75"/>
      <c r="F2" s="75"/>
    </row>
    <row r="3" spans="1:12" ht="18.600000000000001" customHeight="1" x14ac:dyDescent="0.2">
      <c r="E3" s="30" t="s">
        <v>27</v>
      </c>
      <c r="F3" s="31"/>
    </row>
    <row r="4" spans="1:12" ht="18.600000000000001" customHeight="1" x14ac:dyDescent="0.2">
      <c r="C4" s="32"/>
      <c r="D4" s="33"/>
      <c r="E4" s="34">
        <v>0.41666666666666669</v>
      </c>
      <c r="F4" s="33"/>
      <c r="G4" s="31"/>
    </row>
    <row r="5" spans="1:12" ht="18.600000000000001" customHeight="1" x14ac:dyDescent="0.2">
      <c r="C5" s="12"/>
      <c r="D5" s="14"/>
      <c r="E5" s="30" t="s">
        <v>14</v>
      </c>
      <c r="F5" s="31"/>
      <c r="G5" s="17"/>
      <c r="I5" s="35"/>
      <c r="J5" s="36"/>
      <c r="L5" s="35"/>
    </row>
    <row r="6" spans="1:12" ht="18.600000000000001" customHeight="1" x14ac:dyDescent="0.2">
      <c r="B6" s="32"/>
      <c r="C6" s="30"/>
      <c r="D6" s="34">
        <v>0.45833333333333331</v>
      </c>
      <c r="E6" s="14"/>
      <c r="F6" s="34">
        <v>0.5</v>
      </c>
      <c r="G6" s="30"/>
      <c r="H6" s="31"/>
      <c r="J6" s="37"/>
      <c r="K6" s="38"/>
    </row>
    <row r="7" spans="1:12" ht="18.600000000000001" customHeight="1" x14ac:dyDescent="0.2">
      <c r="B7" s="12"/>
      <c r="C7" s="39"/>
      <c r="D7" s="14"/>
      <c r="E7" s="30" t="s">
        <v>18</v>
      </c>
      <c r="F7" s="31"/>
      <c r="G7" s="17"/>
      <c r="H7" s="17"/>
    </row>
    <row r="8" spans="1:12" ht="18.600000000000001" customHeight="1" x14ac:dyDescent="0.2">
      <c r="B8" s="12"/>
      <c r="C8" s="32"/>
      <c r="D8" s="33"/>
      <c r="E8" s="34">
        <v>0.41666666666666669</v>
      </c>
      <c r="F8" s="33"/>
      <c r="G8" s="31"/>
      <c r="H8" s="17"/>
    </row>
    <row r="9" spans="1:12" ht="18.600000000000001" customHeight="1" x14ac:dyDescent="0.2">
      <c r="B9" s="12"/>
      <c r="C9" s="14"/>
      <c r="D9" s="14"/>
      <c r="E9" s="30" t="s">
        <v>2</v>
      </c>
      <c r="F9" s="31"/>
      <c r="H9" s="17"/>
    </row>
    <row r="10" spans="1:12" ht="18.600000000000001" customHeight="1" x14ac:dyDescent="0.2">
      <c r="A10" s="32"/>
      <c r="B10" s="33"/>
      <c r="C10" s="34">
        <v>0.58333333333333337</v>
      </c>
      <c r="D10" s="14"/>
      <c r="E10" s="14"/>
      <c r="F10" s="14"/>
      <c r="G10" s="34">
        <v>0.58333333333333337</v>
      </c>
      <c r="H10" s="33"/>
      <c r="I10" s="31"/>
    </row>
    <row r="11" spans="1:12" ht="18.600000000000001" customHeight="1" x14ac:dyDescent="0.2">
      <c r="A11" s="12"/>
      <c r="B11" s="12"/>
      <c r="C11" s="14"/>
      <c r="D11" s="14"/>
      <c r="E11" s="30" t="s">
        <v>39</v>
      </c>
      <c r="F11" s="31"/>
      <c r="H11" s="17"/>
      <c r="I11" s="17"/>
    </row>
    <row r="12" spans="1:12" ht="18.600000000000001" customHeight="1" x14ac:dyDescent="0.2">
      <c r="A12" s="12"/>
      <c r="B12" s="12"/>
      <c r="C12" s="32"/>
      <c r="D12" s="33"/>
      <c r="E12" s="34">
        <v>0.41666666666666669</v>
      </c>
      <c r="F12" s="33"/>
      <c r="G12" s="31"/>
      <c r="H12" s="17"/>
      <c r="I12" s="17"/>
    </row>
    <row r="13" spans="1:12" ht="18.600000000000001" customHeight="1" x14ac:dyDescent="0.2">
      <c r="A13" s="12"/>
      <c r="B13" s="12"/>
      <c r="C13" s="39"/>
      <c r="D13" s="14"/>
      <c r="E13" s="30" t="s">
        <v>36</v>
      </c>
      <c r="F13" s="31"/>
      <c r="G13" s="17"/>
      <c r="H13" s="17"/>
      <c r="I13" s="17"/>
    </row>
    <row r="14" spans="1:12" ht="18.600000000000001" customHeight="1" x14ac:dyDescent="0.2">
      <c r="A14" s="12"/>
      <c r="B14" s="32"/>
      <c r="C14" s="30"/>
      <c r="D14" s="34">
        <v>0.47916666666666669</v>
      </c>
      <c r="E14" s="14"/>
      <c r="F14" s="34">
        <v>0.5</v>
      </c>
      <c r="G14" s="30"/>
      <c r="H14" s="31"/>
      <c r="I14" s="17"/>
    </row>
    <row r="15" spans="1:12" ht="18.600000000000001" customHeight="1" x14ac:dyDescent="0.2">
      <c r="A15" s="12"/>
      <c r="B15" s="40"/>
      <c r="C15" s="41"/>
      <c r="D15" s="14"/>
      <c r="E15" s="30" t="s">
        <v>28</v>
      </c>
      <c r="F15" s="31"/>
      <c r="G15" s="42"/>
      <c r="I15" s="17"/>
    </row>
    <row r="16" spans="1:12" ht="18.600000000000001" customHeight="1" x14ac:dyDescent="0.2">
      <c r="A16" s="12"/>
      <c r="B16" s="40"/>
      <c r="C16" s="43"/>
      <c r="D16" s="44"/>
      <c r="E16" s="34">
        <v>0.4375</v>
      </c>
      <c r="F16" s="33"/>
      <c r="G16" s="45"/>
      <c r="I16" s="17"/>
    </row>
    <row r="17" spans="1:9" ht="18.600000000000001" customHeight="1" x14ac:dyDescent="0.2">
      <c r="A17" s="46" t="s">
        <v>48</v>
      </c>
      <c r="B17" s="32"/>
      <c r="C17" s="44"/>
      <c r="D17" s="14"/>
      <c r="E17" s="30" t="s">
        <v>31</v>
      </c>
      <c r="F17" s="31"/>
      <c r="G17" s="33"/>
      <c r="H17" s="31"/>
      <c r="I17" s="47" t="s">
        <v>49</v>
      </c>
    </row>
    <row r="18" spans="1:9" ht="18.600000000000001" customHeight="1" x14ac:dyDescent="0.2">
      <c r="A18" s="30"/>
      <c r="B18" s="48">
        <v>0.66666666666666663</v>
      </c>
      <c r="C18" s="49" t="s">
        <v>50</v>
      </c>
      <c r="D18" s="48">
        <v>0.64583333333333337</v>
      </c>
      <c r="E18" s="14"/>
      <c r="F18" s="50">
        <v>0.70833333333333337</v>
      </c>
      <c r="G18" s="46" t="s">
        <v>51</v>
      </c>
      <c r="H18" s="50">
        <v>0.72916666666666663</v>
      </c>
      <c r="I18" s="30"/>
    </row>
    <row r="19" spans="1:9" ht="18.600000000000001" customHeight="1" x14ac:dyDescent="0.2">
      <c r="A19" s="12"/>
      <c r="B19" s="32"/>
      <c r="C19" s="44"/>
      <c r="D19" s="14"/>
      <c r="E19" s="30" t="s">
        <v>11</v>
      </c>
      <c r="F19" s="31"/>
      <c r="G19" s="33"/>
      <c r="H19" s="31"/>
      <c r="I19" s="17"/>
    </row>
    <row r="20" spans="1:9" ht="18.600000000000001" customHeight="1" x14ac:dyDescent="0.2">
      <c r="A20" s="12"/>
      <c r="B20" s="40"/>
      <c r="C20" s="32"/>
      <c r="D20" s="33"/>
      <c r="E20" s="34">
        <v>0.4375</v>
      </c>
      <c r="F20" s="33"/>
      <c r="G20" s="45"/>
      <c r="I20" s="17"/>
    </row>
    <row r="21" spans="1:9" ht="18.600000000000001" customHeight="1" x14ac:dyDescent="0.2">
      <c r="A21" s="12"/>
      <c r="B21" s="40"/>
      <c r="C21" s="39"/>
      <c r="D21" s="14"/>
      <c r="E21" s="30" t="s">
        <v>26</v>
      </c>
      <c r="F21" s="31"/>
      <c r="G21" s="51"/>
      <c r="I21" s="17"/>
    </row>
    <row r="22" spans="1:9" ht="18.600000000000001" customHeight="1" x14ac:dyDescent="0.2">
      <c r="A22" s="12"/>
      <c r="B22" s="32"/>
      <c r="C22" s="30"/>
      <c r="D22" s="34">
        <v>0.47916666666666669</v>
      </c>
      <c r="E22" s="14"/>
      <c r="F22" s="34">
        <v>0.5</v>
      </c>
      <c r="G22" s="30"/>
      <c r="H22" s="31"/>
      <c r="I22" s="17"/>
    </row>
    <row r="23" spans="1:9" ht="18.600000000000001" customHeight="1" x14ac:dyDescent="0.2">
      <c r="A23" s="12"/>
      <c r="B23" s="12"/>
      <c r="C23" s="39"/>
      <c r="D23" s="14"/>
      <c r="E23" s="30" t="s">
        <v>7</v>
      </c>
      <c r="F23" s="31"/>
      <c r="G23" s="17"/>
      <c r="H23" s="17"/>
      <c r="I23" s="17"/>
    </row>
    <row r="24" spans="1:9" ht="18.600000000000001" customHeight="1" x14ac:dyDescent="0.2">
      <c r="A24" s="12"/>
      <c r="B24" s="12"/>
      <c r="C24" s="32"/>
      <c r="D24" s="33"/>
      <c r="E24" s="34">
        <v>0.4375</v>
      </c>
      <c r="F24" s="33"/>
      <c r="G24" s="31"/>
      <c r="H24" s="17"/>
      <c r="I24" s="17"/>
    </row>
    <row r="25" spans="1:9" ht="18.600000000000001" customHeight="1" x14ac:dyDescent="0.2">
      <c r="A25" s="12"/>
      <c r="B25" s="12"/>
      <c r="C25" s="14"/>
      <c r="D25" s="14"/>
      <c r="E25" s="30" t="s">
        <v>25</v>
      </c>
      <c r="F25" s="31"/>
      <c r="H25" s="17"/>
      <c r="I25" s="17"/>
    </row>
    <row r="26" spans="1:9" ht="18.600000000000001" customHeight="1" x14ac:dyDescent="0.2">
      <c r="A26" s="32"/>
      <c r="B26" s="33"/>
      <c r="C26" s="34">
        <v>0.58333333333333337</v>
      </c>
      <c r="D26" s="14"/>
      <c r="E26" s="14"/>
      <c r="F26" s="14"/>
      <c r="G26" s="34">
        <v>0.60416666666666663</v>
      </c>
      <c r="H26" s="33"/>
      <c r="I26" s="31"/>
    </row>
    <row r="27" spans="1:9" ht="18.600000000000001" customHeight="1" x14ac:dyDescent="0.2">
      <c r="B27" s="12"/>
      <c r="C27" s="14"/>
      <c r="D27" s="14"/>
      <c r="E27" s="30" t="s">
        <v>37</v>
      </c>
      <c r="F27" s="31"/>
      <c r="H27" s="17"/>
    </row>
    <row r="28" spans="1:9" ht="18.600000000000001" customHeight="1" x14ac:dyDescent="0.2">
      <c r="B28" s="12"/>
      <c r="C28" s="32"/>
      <c r="D28" s="33"/>
      <c r="E28" s="34">
        <v>0.45833333333333331</v>
      </c>
      <c r="F28" s="33"/>
      <c r="G28" s="31"/>
      <c r="H28" s="17"/>
    </row>
    <row r="29" spans="1:9" ht="18.600000000000001" customHeight="1" x14ac:dyDescent="0.2">
      <c r="B29" s="12"/>
      <c r="C29" s="39"/>
      <c r="D29" s="14"/>
      <c r="E29" s="30" t="s">
        <v>23</v>
      </c>
      <c r="F29" s="31"/>
      <c r="G29" s="17"/>
      <c r="H29" s="17"/>
    </row>
    <row r="30" spans="1:9" ht="18.600000000000001" customHeight="1" x14ac:dyDescent="0.2">
      <c r="B30" s="32"/>
      <c r="C30" s="52"/>
      <c r="D30" s="34">
        <v>0.47916666666666669</v>
      </c>
      <c r="E30" s="14"/>
      <c r="F30" s="34">
        <v>0.52083333333333337</v>
      </c>
      <c r="G30" s="53"/>
      <c r="H30" s="54"/>
    </row>
    <row r="31" spans="1:9" ht="18.600000000000001" customHeight="1" x14ac:dyDescent="0.2">
      <c r="C31" s="12"/>
      <c r="D31" s="14"/>
      <c r="E31" s="30" t="s">
        <v>13</v>
      </c>
      <c r="F31" s="31"/>
      <c r="G31" s="17"/>
    </row>
    <row r="32" spans="1:9" ht="18.600000000000001" customHeight="1" x14ac:dyDescent="0.2">
      <c r="C32" s="32"/>
      <c r="D32" s="44"/>
      <c r="E32" s="34">
        <v>0.45833333333333331</v>
      </c>
      <c r="F32" s="33"/>
      <c r="G32" s="31"/>
    </row>
    <row r="33" spans="1:9" ht="18.600000000000001" customHeight="1" x14ac:dyDescent="0.2">
      <c r="A33" s="76" t="s">
        <v>52</v>
      </c>
      <c r="B33" s="76"/>
      <c r="C33" s="77"/>
      <c r="E33" s="52" t="s">
        <v>20</v>
      </c>
      <c r="F33" s="31"/>
      <c r="G33" s="78" t="s">
        <v>53</v>
      </c>
      <c r="H33" s="76"/>
      <c r="I33" s="76"/>
    </row>
    <row r="34" spans="1:9" ht="18.600000000000001" customHeight="1" x14ac:dyDescent="0.2">
      <c r="B34" s="55"/>
      <c r="C34" s="12"/>
      <c r="G34" s="17"/>
      <c r="H34" s="55"/>
    </row>
    <row r="35" spans="1:9" ht="18.600000000000001" customHeight="1" x14ac:dyDescent="0.2">
      <c r="B35" s="32"/>
      <c r="C35" s="44"/>
      <c r="G35" s="44"/>
      <c r="H35" s="31"/>
    </row>
    <row r="36" spans="1:9" ht="18.600000000000001" customHeight="1" x14ac:dyDescent="0.2">
      <c r="A36" s="32"/>
      <c r="B36" s="52"/>
      <c r="C36" s="34">
        <v>0.5625</v>
      </c>
      <c r="G36" s="34">
        <v>0.5625</v>
      </c>
      <c r="H36" s="52"/>
      <c r="I36" s="31"/>
    </row>
    <row r="37" spans="1:9" ht="18.600000000000001" customHeight="1" x14ac:dyDescent="0.2">
      <c r="A37" s="56" t="s">
        <v>54</v>
      </c>
      <c r="B37" s="32"/>
      <c r="C37" s="44"/>
      <c r="G37" s="44"/>
      <c r="H37" s="31"/>
      <c r="I37" s="57" t="s">
        <v>55</v>
      </c>
    </row>
    <row r="38" spans="1:9" ht="18.600000000000001" customHeight="1" x14ac:dyDescent="0.2">
      <c r="A38" s="44"/>
      <c r="B38" s="34">
        <v>0.64583333333333337</v>
      </c>
      <c r="C38" s="14"/>
      <c r="G38" s="14"/>
      <c r="H38" s="34">
        <v>0.66666666666666663</v>
      </c>
      <c r="I38" s="44"/>
    </row>
    <row r="39" spans="1:9" ht="18.600000000000001" customHeight="1" x14ac:dyDescent="0.2">
      <c r="A39" s="39"/>
      <c r="B39" s="32"/>
      <c r="C39" s="44"/>
      <c r="G39" s="44"/>
      <c r="H39" s="31"/>
      <c r="I39" s="58"/>
    </row>
    <row r="40" spans="1:9" ht="18.600000000000001" customHeight="1" x14ac:dyDescent="0.2">
      <c r="A40" s="32"/>
      <c r="B40" s="52"/>
      <c r="C40" s="34">
        <v>0.5625</v>
      </c>
      <c r="G40" s="34">
        <v>0.58333333333333337</v>
      </c>
      <c r="H40" s="52"/>
      <c r="I40" s="31"/>
    </row>
    <row r="41" spans="1:9" ht="18.600000000000001" customHeight="1" x14ac:dyDescent="0.2">
      <c r="A41" s="14"/>
      <c r="B41" s="32"/>
      <c r="C41" s="44"/>
      <c r="G41" s="44"/>
      <c r="H41" s="31"/>
      <c r="I41" s="14"/>
    </row>
    <row r="42" spans="1:9" ht="18.600000000000001" customHeight="1" x14ac:dyDescent="0.2">
      <c r="A42" s="14"/>
      <c r="B42" s="39"/>
      <c r="H42" s="58"/>
      <c r="I42" s="14"/>
    </row>
    <row r="43" spans="1:9" ht="18.600000000000001" customHeight="1" x14ac:dyDescent="0.2">
      <c r="A43" s="14"/>
      <c r="B43" s="39"/>
      <c r="H43" s="58"/>
      <c r="I43" s="14"/>
    </row>
    <row r="44" spans="1:9" ht="18.600000000000001" customHeight="1" x14ac:dyDescent="0.2">
      <c r="A44" s="32"/>
      <c r="B44" s="44"/>
      <c r="H44" s="44"/>
      <c r="I44" s="31"/>
    </row>
    <row r="45" spans="1:9" ht="18.600000000000001" customHeight="1" x14ac:dyDescent="0.2">
      <c r="A45" s="52"/>
      <c r="B45" s="34">
        <v>0.64583333333333337</v>
      </c>
      <c r="C45" s="59" t="s">
        <v>56</v>
      </c>
      <c r="G45" s="60" t="s">
        <v>57</v>
      </c>
      <c r="H45" s="34">
        <v>0.66666666666666663</v>
      </c>
      <c r="I45" s="52"/>
    </row>
    <row r="46" spans="1:9" ht="18.600000000000001" customHeight="1" x14ac:dyDescent="0.2">
      <c r="A46" s="32"/>
      <c r="B46" s="44"/>
      <c r="H46" s="44"/>
      <c r="I46" s="31"/>
    </row>
    <row r="47" spans="1:9" ht="15" customHeight="1" x14ac:dyDescent="0.2"/>
    <row r="50" spans="2:4" x14ac:dyDescent="0.2">
      <c r="B50" s="1" t="s">
        <v>62</v>
      </c>
      <c r="C50" s="1" t="s">
        <v>63</v>
      </c>
      <c r="D50" s="1" t="s">
        <v>64</v>
      </c>
    </row>
    <row r="51" spans="2:4" x14ac:dyDescent="0.2">
      <c r="B51" s="1" t="s">
        <v>27</v>
      </c>
      <c r="C51" s="1">
        <v>1</v>
      </c>
      <c r="D51" s="1">
        <v>672</v>
      </c>
    </row>
    <row r="52" spans="2:4" x14ac:dyDescent="0.2">
      <c r="B52" s="1" t="s">
        <v>20</v>
      </c>
      <c r="C52" s="1">
        <v>2</v>
      </c>
      <c r="D52" s="1">
        <v>557</v>
      </c>
    </row>
    <row r="53" spans="2:4" x14ac:dyDescent="0.2">
      <c r="B53" s="1" t="s">
        <v>26</v>
      </c>
      <c r="C53" s="1">
        <v>3</v>
      </c>
      <c r="D53" s="1">
        <v>479</v>
      </c>
    </row>
    <row r="54" spans="2:4" x14ac:dyDescent="0.2">
      <c r="B54" s="1" t="s">
        <v>39</v>
      </c>
      <c r="C54" s="1">
        <v>4</v>
      </c>
      <c r="D54" s="1">
        <v>425</v>
      </c>
    </row>
    <row r="55" spans="2:4" x14ac:dyDescent="0.2">
      <c r="B55" s="1" t="s">
        <v>25</v>
      </c>
      <c r="C55" s="1">
        <v>5</v>
      </c>
      <c r="D55" s="1">
        <v>384</v>
      </c>
    </row>
    <row r="56" spans="2:4" x14ac:dyDescent="0.2">
      <c r="B56" s="1" t="s">
        <v>28</v>
      </c>
      <c r="C56" s="1">
        <v>6</v>
      </c>
      <c r="D56" s="1">
        <v>353</v>
      </c>
    </row>
    <row r="57" spans="2:4" x14ac:dyDescent="0.2">
      <c r="B57" s="1" t="s">
        <v>18</v>
      </c>
      <c r="C57" s="1">
        <v>7</v>
      </c>
      <c r="D57" s="1">
        <v>328</v>
      </c>
    </row>
    <row r="58" spans="2:4" x14ac:dyDescent="0.2">
      <c r="B58" s="1" t="s">
        <v>37</v>
      </c>
      <c r="C58" s="1">
        <v>8</v>
      </c>
      <c r="D58" s="1">
        <v>308</v>
      </c>
    </row>
    <row r="59" spans="2:4" x14ac:dyDescent="0.2">
      <c r="B59" s="1" t="s">
        <v>11</v>
      </c>
      <c r="C59" s="1">
        <v>9</v>
      </c>
      <c r="D59" s="1">
        <v>292</v>
      </c>
    </row>
    <row r="60" spans="2:4" x14ac:dyDescent="0.2">
      <c r="B60" s="1" t="s">
        <v>31</v>
      </c>
      <c r="C60" s="1">
        <v>10</v>
      </c>
      <c r="D60" s="1">
        <v>279</v>
      </c>
    </row>
    <row r="61" spans="2:4" x14ac:dyDescent="0.2">
      <c r="B61" s="1" t="s">
        <v>13</v>
      </c>
      <c r="C61" s="1">
        <v>11</v>
      </c>
      <c r="D61" s="1">
        <v>269</v>
      </c>
    </row>
    <row r="62" spans="2:4" x14ac:dyDescent="0.2">
      <c r="B62" s="1" t="s">
        <v>14</v>
      </c>
      <c r="C62" s="1">
        <v>12</v>
      </c>
      <c r="D62" s="1">
        <v>261</v>
      </c>
    </row>
    <row r="63" spans="2:4" x14ac:dyDescent="0.2">
      <c r="B63" s="1" t="s">
        <v>23</v>
      </c>
      <c r="C63" s="1">
        <v>13</v>
      </c>
      <c r="D63" s="1">
        <v>254</v>
      </c>
    </row>
    <row r="64" spans="2:4" x14ac:dyDescent="0.2">
      <c r="B64" s="1" t="s">
        <v>36</v>
      </c>
      <c r="C64" s="1">
        <v>14</v>
      </c>
      <c r="D64" s="1">
        <v>247</v>
      </c>
    </row>
    <row r="65" spans="2:4" x14ac:dyDescent="0.2">
      <c r="B65" s="1" t="s">
        <v>7</v>
      </c>
      <c r="C65" s="1">
        <v>15</v>
      </c>
      <c r="D65" s="1">
        <v>240</v>
      </c>
    </row>
    <row r="66" spans="2:4" x14ac:dyDescent="0.2">
      <c r="B66" s="1" t="s">
        <v>2</v>
      </c>
      <c r="C66" s="1">
        <v>16</v>
      </c>
      <c r="D66" s="1">
        <v>234</v>
      </c>
    </row>
  </sheetData>
  <sortState xmlns:xlrd2="http://schemas.microsoft.com/office/spreadsheetml/2017/richdata2" ref="B51:D66">
    <sortCondition ref="C51:C66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C69C-646C-409C-8E64-1F3CB7801DE7}">
  <sheetPr>
    <tabColor rgb="FF92D050"/>
  </sheetPr>
  <dimension ref="A1:M29"/>
  <sheetViews>
    <sheetView topLeftCell="A16" zoomScale="75" workbookViewId="0">
      <selection activeCell="E22" sqref="E22:G29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73"/>
      <c r="G1" s="73"/>
      <c r="H1" s="73"/>
    </row>
    <row r="2" spans="1:13" x14ac:dyDescent="0.2">
      <c r="F2" s="73"/>
      <c r="G2" s="73"/>
      <c r="H2" s="73"/>
    </row>
    <row r="3" spans="1:13" ht="35.1" customHeight="1" x14ac:dyDescent="0.2">
      <c r="F3" s="2"/>
      <c r="G3" s="3" t="s">
        <v>27</v>
      </c>
      <c r="H3" s="4"/>
    </row>
    <row r="4" spans="1:13" ht="35.1" customHeight="1" x14ac:dyDescent="0.2">
      <c r="E4" s="2"/>
      <c r="F4" s="5"/>
      <c r="G4" s="6">
        <v>0.52083333333333337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38</v>
      </c>
      <c r="H5" s="4"/>
      <c r="I5" s="10"/>
      <c r="J5" s="7"/>
      <c r="K5" s="7"/>
    </row>
    <row r="6" spans="1:13" ht="35.1" customHeight="1" x14ac:dyDescent="0.2">
      <c r="A6" s="11"/>
      <c r="B6" s="5"/>
      <c r="E6" s="12"/>
      <c r="F6" s="13">
        <v>0.60416666666666663</v>
      </c>
      <c r="H6" s="13">
        <v>0.625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10</v>
      </c>
      <c r="H7" s="4"/>
      <c r="I7" s="16"/>
      <c r="J7" s="4"/>
      <c r="M7" s="17"/>
    </row>
    <row r="8" spans="1:13" ht="35.1" customHeight="1" x14ac:dyDescent="0.2">
      <c r="A8" s="12"/>
      <c r="D8" s="12"/>
      <c r="E8" s="2"/>
      <c r="F8" s="5"/>
      <c r="G8" s="6">
        <v>0.52083333333333337</v>
      </c>
      <c r="H8" s="5"/>
      <c r="I8" s="18"/>
      <c r="M8" s="17"/>
    </row>
    <row r="9" spans="1:13" ht="35.1" customHeight="1" x14ac:dyDescent="0.2">
      <c r="A9" s="19"/>
      <c r="B9" s="20">
        <v>0.6875</v>
      </c>
      <c r="D9" s="19"/>
      <c r="E9" s="20">
        <v>0.6875</v>
      </c>
      <c r="F9" s="2"/>
      <c r="G9" s="9" t="s">
        <v>24</v>
      </c>
      <c r="H9" s="4"/>
      <c r="I9" s="21">
        <v>0.70833333333333337</v>
      </c>
      <c r="J9" s="22"/>
      <c r="L9" s="23">
        <v>0.70833333333333337</v>
      </c>
      <c r="M9" s="24"/>
    </row>
    <row r="10" spans="1:13" ht="35.1" customHeight="1" x14ac:dyDescent="0.2">
      <c r="A10" s="25" t="s">
        <v>40</v>
      </c>
      <c r="B10" s="26" t="s">
        <v>41</v>
      </c>
      <c r="D10" s="25" t="s">
        <v>42</v>
      </c>
      <c r="E10" s="25" t="s">
        <v>43</v>
      </c>
      <c r="I10" s="25" t="s">
        <v>44</v>
      </c>
      <c r="J10" s="26" t="s">
        <v>45</v>
      </c>
      <c r="L10" s="27" t="s">
        <v>46</v>
      </c>
      <c r="M10" s="25" t="s">
        <v>47</v>
      </c>
    </row>
    <row r="11" spans="1:13" ht="35.1" customHeight="1" x14ac:dyDescent="0.2">
      <c r="A11" s="12"/>
      <c r="D11" s="12"/>
      <c r="F11" s="2"/>
      <c r="G11" s="9" t="s">
        <v>21</v>
      </c>
      <c r="H11" s="4"/>
      <c r="I11" s="12"/>
      <c r="M11" s="17"/>
    </row>
    <row r="12" spans="1:13" ht="35.1" customHeight="1" x14ac:dyDescent="0.2">
      <c r="A12" s="12"/>
      <c r="D12" s="12"/>
      <c r="E12" s="2"/>
      <c r="F12" s="5"/>
      <c r="G12" s="6">
        <v>0.54166666666666663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1</v>
      </c>
      <c r="H13" s="4"/>
      <c r="I13" s="16"/>
      <c r="J13" s="4"/>
      <c r="M13" s="17"/>
    </row>
    <row r="14" spans="1:13" ht="35.1" customHeight="1" x14ac:dyDescent="0.2">
      <c r="A14" s="11"/>
      <c r="B14" s="5"/>
      <c r="C14" s="7"/>
      <c r="D14" s="7"/>
      <c r="E14" s="8"/>
      <c r="F14" s="13">
        <v>0.60416666666666663</v>
      </c>
      <c r="H14" s="13">
        <v>0.625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35</v>
      </c>
      <c r="H15" s="4"/>
      <c r="I15" s="17"/>
    </row>
    <row r="16" spans="1:13" ht="35.1" customHeight="1" x14ac:dyDescent="0.2">
      <c r="E16" s="2"/>
      <c r="F16" s="5"/>
      <c r="G16" s="6">
        <v>0.54166666666666663</v>
      </c>
      <c r="H16" s="5"/>
      <c r="I16" s="4"/>
    </row>
    <row r="17" spans="2:8" ht="35.1" customHeight="1" x14ac:dyDescent="0.2">
      <c r="F17" s="2"/>
      <c r="G17" s="9" t="s">
        <v>15</v>
      </c>
      <c r="H17" s="4"/>
    </row>
    <row r="18" spans="2:8" ht="21.95" customHeight="1" x14ac:dyDescent="0.2">
      <c r="B18" s="74"/>
      <c r="C18" s="74"/>
      <c r="D18" s="74"/>
    </row>
    <row r="21" spans="2:8" x14ac:dyDescent="0.2">
      <c r="E21" s="1" t="s">
        <v>62</v>
      </c>
      <c r="F21" s="14" t="s">
        <v>63</v>
      </c>
      <c r="G21" s="14" t="s">
        <v>64</v>
      </c>
    </row>
    <row r="22" spans="2:8" x14ac:dyDescent="0.2">
      <c r="E22" s="1" t="s">
        <v>27</v>
      </c>
      <c r="F22" s="14">
        <v>1</v>
      </c>
      <c r="G22" s="14">
        <v>452</v>
      </c>
    </row>
    <row r="23" spans="2:8" x14ac:dyDescent="0.2">
      <c r="E23" s="1" t="s">
        <v>15</v>
      </c>
      <c r="F23" s="14">
        <v>2</v>
      </c>
      <c r="G23" s="14">
        <v>375</v>
      </c>
    </row>
    <row r="24" spans="2:8" x14ac:dyDescent="0.2">
      <c r="E24" s="1" t="s">
        <v>10</v>
      </c>
      <c r="F24" s="14">
        <v>3</v>
      </c>
      <c r="G24" s="14">
        <v>322</v>
      </c>
    </row>
    <row r="25" spans="2:8" x14ac:dyDescent="0.2">
      <c r="E25" s="1" t="s">
        <v>21</v>
      </c>
      <c r="F25" s="14">
        <v>4</v>
      </c>
      <c r="G25" s="14">
        <v>286</v>
      </c>
    </row>
    <row r="26" spans="2:8" x14ac:dyDescent="0.2">
      <c r="E26" s="1" t="s">
        <v>38</v>
      </c>
      <c r="F26" s="14">
        <v>5</v>
      </c>
      <c r="G26" s="14">
        <v>259</v>
      </c>
    </row>
    <row r="27" spans="2:8" x14ac:dyDescent="0.2">
      <c r="E27" s="1" t="s">
        <v>35</v>
      </c>
      <c r="F27" s="14">
        <v>6</v>
      </c>
      <c r="G27" s="14">
        <v>237</v>
      </c>
    </row>
    <row r="28" spans="2:8" x14ac:dyDescent="0.2">
      <c r="E28" s="1" t="s">
        <v>1</v>
      </c>
      <c r="F28" s="14">
        <v>7</v>
      </c>
      <c r="G28" s="14">
        <v>221</v>
      </c>
    </row>
    <row r="29" spans="2:8" x14ac:dyDescent="0.2">
      <c r="E29" s="1" t="s">
        <v>24</v>
      </c>
      <c r="F29" s="14">
        <v>8</v>
      </c>
      <c r="G29" s="14">
        <v>207</v>
      </c>
    </row>
  </sheetData>
  <sortState xmlns:xlrd2="http://schemas.microsoft.com/office/spreadsheetml/2017/richdata2" ref="E22:G29">
    <sortCondition ref="F22:F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5919-4593-4774-96AC-7C6C29241479}">
  <sheetPr>
    <tabColor rgb="FF92D050"/>
  </sheetPr>
  <dimension ref="A1:D13"/>
  <sheetViews>
    <sheetView zoomScale="90" zoomScaleNormal="90" workbookViewId="0">
      <selection activeCell="B11" sqref="B11:D13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4" ht="24.95" customHeight="1" thickBot="1" x14ac:dyDescent="0.25">
      <c r="A1" s="79"/>
      <c r="B1" s="79"/>
      <c r="C1" s="79"/>
      <c r="D1" s="79"/>
    </row>
    <row r="2" spans="1:4" ht="60" customHeight="1" x14ac:dyDescent="0.2">
      <c r="A2" s="61"/>
      <c r="B2" s="62" t="s">
        <v>5</v>
      </c>
      <c r="C2" s="62" t="s">
        <v>6</v>
      </c>
      <c r="D2" s="63" t="s">
        <v>10</v>
      </c>
    </row>
    <row r="3" spans="1:4" ht="60" customHeight="1" x14ac:dyDescent="0.2">
      <c r="A3" s="64" t="str">
        <f>B2</f>
        <v>Képes Gábor</v>
      </c>
      <c r="B3" s="65"/>
      <c r="C3" s="66" t="s">
        <v>60</v>
      </c>
      <c r="D3" s="67" t="s">
        <v>59</v>
      </c>
    </row>
    <row r="4" spans="1:4" ht="60" customHeight="1" x14ac:dyDescent="0.2">
      <c r="A4" s="64" t="str">
        <f>C2</f>
        <v>Werner Miklós</v>
      </c>
      <c r="B4" s="66"/>
      <c r="C4" s="65"/>
      <c r="D4" s="67" t="s">
        <v>61</v>
      </c>
    </row>
    <row r="5" spans="1:4" ht="60" customHeight="1" thickBot="1" x14ac:dyDescent="0.25">
      <c r="A5" s="68" t="str">
        <f>D2</f>
        <v>Baksai Lajos</v>
      </c>
      <c r="B5" s="69"/>
      <c r="C5" s="69"/>
      <c r="D5" s="70"/>
    </row>
    <row r="10" spans="1:4" x14ac:dyDescent="0.2">
      <c r="B10" s="1" t="s">
        <v>62</v>
      </c>
      <c r="C10" s="1" t="s">
        <v>63</v>
      </c>
      <c r="D10" s="1" t="s">
        <v>64</v>
      </c>
    </row>
    <row r="11" spans="1:4" x14ac:dyDescent="0.2">
      <c r="B11" s="1" t="s">
        <v>10</v>
      </c>
      <c r="C11" s="1">
        <v>1</v>
      </c>
      <c r="D11" s="1">
        <v>304</v>
      </c>
    </row>
    <row r="12" spans="1:4" x14ac:dyDescent="0.2">
      <c r="B12" s="1" t="s">
        <v>5</v>
      </c>
      <c r="C12" s="1">
        <v>2</v>
      </c>
      <c r="D12" s="1">
        <v>252</v>
      </c>
    </row>
    <row r="13" spans="1:4" x14ac:dyDescent="0.2">
      <c r="B13" s="1" t="s">
        <v>6</v>
      </c>
      <c r="C13" s="1">
        <v>3</v>
      </c>
      <c r="D13" s="1">
        <v>217</v>
      </c>
    </row>
  </sheetData>
  <sortState xmlns:xlrd2="http://schemas.microsoft.com/office/spreadsheetml/2017/richdata2" ref="B11:D13">
    <sortCondition ref="C11:C13"/>
  </sortState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E690-434F-4C64-98F5-AF0501393D0A}">
  <dimension ref="A1:J51"/>
  <sheetViews>
    <sheetView workbookViewId="0">
      <selection activeCell="J5" sqref="J5:J6"/>
    </sheetView>
  </sheetViews>
  <sheetFormatPr defaultRowHeight="15" x14ac:dyDescent="0.25"/>
  <cols>
    <col min="1" max="1" width="10.28515625" customWidth="1"/>
    <col min="2" max="2" width="16" bestFit="1" customWidth="1"/>
    <col min="3" max="4" width="10.28515625" customWidth="1"/>
    <col min="9" max="9" width="19.7109375" bestFit="1" customWidth="1"/>
    <col min="10" max="10" width="11.5703125" bestFit="1" customWidth="1"/>
  </cols>
  <sheetData>
    <row r="1" spans="1:10" x14ac:dyDescent="0.25">
      <c r="A1" s="71" t="s">
        <v>65</v>
      </c>
      <c r="B1" s="71" t="s">
        <v>62</v>
      </c>
      <c r="C1" s="71" t="s">
        <v>63</v>
      </c>
      <c r="D1" s="71" t="s">
        <v>64</v>
      </c>
      <c r="E1" s="71" t="s">
        <v>77</v>
      </c>
      <c r="I1" s="72" t="s">
        <v>65</v>
      </c>
      <c r="J1" t="s">
        <v>78</v>
      </c>
    </row>
    <row r="2" spans="1:10" x14ac:dyDescent="0.25">
      <c r="A2" t="s">
        <v>66</v>
      </c>
      <c r="B2" t="s">
        <v>8</v>
      </c>
      <c r="C2">
        <v>1</v>
      </c>
      <c r="D2">
        <v>1000</v>
      </c>
      <c r="E2">
        <v>1500</v>
      </c>
    </row>
    <row r="3" spans="1:10" x14ac:dyDescent="0.25">
      <c r="A3" t="s">
        <v>66</v>
      </c>
      <c r="B3" t="s">
        <v>16</v>
      </c>
      <c r="C3">
        <v>2</v>
      </c>
      <c r="D3">
        <v>829</v>
      </c>
      <c r="E3">
        <v>1244</v>
      </c>
      <c r="I3" s="72" t="s">
        <v>71</v>
      </c>
      <c r="J3" s="72" t="s">
        <v>77</v>
      </c>
    </row>
    <row r="4" spans="1:10" x14ac:dyDescent="0.25">
      <c r="A4" t="s">
        <v>66</v>
      </c>
      <c r="B4" t="s">
        <v>22</v>
      </c>
      <c r="C4">
        <v>3</v>
      </c>
      <c r="D4">
        <v>713</v>
      </c>
      <c r="E4">
        <v>1070</v>
      </c>
      <c r="I4" s="80" t="s">
        <v>16</v>
      </c>
      <c r="J4" s="80">
        <v>1244</v>
      </c>
    </row>
    <row r="5" spans="1:10" x14ac:dyDescent="0.25">
      <c r="A5" t="s">
        <v>66</v>
      </c>
      <c r="B5" t="s">
        <v>0</v>
      </c>
      <c r="C5">
        <v>4</v>
      </c>
      <c r="D5">
        <v>632</v>
      </c>
      <c r="E5">
        <v>948</v>
      </c>
      <c r="I5" s="80" t="s">
        <v>10</v>
      </c>
      <c r="J5" s="80">
        <v>456</v>
      </c>
    </row>
    <row r="6" spans="1:10" x14ac:dyDescent="0.25">
      <c r="A6" t="s">
        <v>66</v>
      </c>
      <c r="B6" t="s">
        <v>30</v>
      </c>
      <c r="C6">
        <v>5</v>
      </c>
      <c r="D6">
        <v>572</v>
      </c>
      <c r="E6">
        <v>858</v>
      </c>
      <c r="J6" s="80">
        <v>483</v>
      </c>
    </row>
    <row r="7" spans="1:10" x14ac:dyDescent="0.25">
      <c r="A7" t="s">
        <v>66</v>
      </c>
      <c r="B7" t="s">
        <v>17</v>
      </c>
      <c r="C7">
        <v>6</v>
      </c>
      <c r="D7">
        <v>525</v>
      </c>
      <c r="E7">
        <v>788</v>
      </c>
      <c r="I7" s="80" t="s">
        <v>23</v>
      </c>
      <c r="J7" s="80">
        <v>381</v>
      </c>
    </row>
    <row r="8" spans="1:10" x14ac:dyDescent="0.25">
      <c r="A8" t="s">
        <v>66</v>
      </c>
      <c r="B8" t="s">
        <v>3</v>
      </c>
      <c r="C8">
        <v>7</v>
      </c>
      <c r="D8">
        <v>488</v>
      </c>
      <c r="E8">
        <v>732</v>
      </c>
      <c r="I8" s="80" t="s">
        <v>18</v>
      </c>
      <c r="J8" s="80">
        <v>492</v>
      </c>
    </row>
    <row r="9" spans="1:10" x14ac:dyDescent="0.25">
      <c r="A9" t="s">
        <v>67</v>
      </c>
      <c r="B9" t="s">
        <v>34</v>
      </c>
      <c r="C9">
        <v>1</v>
      </c>
      <c r="D9">
        <v>1000</v>
      </c>
      <c r="E9">
        <v>1500</v>
      </c>
      <c r="I9" s="80" t="s">
        <v>11</v>
      </c>
      <c r="J9" s="80">
        <v>438</v>
      </c>
    </row>
    <row r="10" spans="1:10" x14ac:dyDescent="0.25">
      <c r="A10" t="s">
        <v>67</v>
      </c>
      <c r="B10" t="s">
        <v>26</v>
      </c>
      <c r="C10">
        <v>2</v>
      </c>
      <c r="D10">
        <v>829</v>
      </c>
      <c r="E10">
        <v>1244</v>
      </c>
      <c r="I10" s="80" t="s">
        <v>17</v>
      </c>
      <c r="J10" s="80">
        <v>788</v>
      </c>
    </row>
    <row r="11" spans="1:10" x14ac:dyDescent="0.25">
      <c r="A11" t="s">
        <v>67</v>
      </c>
      <c r="B11" t="s">
        <v>20</v>
      </c>
      <c r="C11">
        <v>3</v>
      </c>
      <c r="D11">
        <v>713</v>
      </c>
      <c r="E11">
        <v>1070</v>
      </c>
      <c r="I11" s="80" t="s">
        <v>22</v>
      </c>
      <c r="J11" s="80">
        <v>1070</v>
      </c>
    </row>
    <row r="12" spans="1:10" x14ac:dyDescent="0.25">
      <c r="A12" t="s">
        <v>67</v>
      </c>
      <c r="B12" t="s">
        <v>29</v>
      </c>
      <c r="C12">
        <v>4</v>
      </c>
      <c r="D12">
        <v>632</v>
      </c>
      <c r="E12">
        <v>948</v>
      </c>
      <c r="I12" s="80" t="s">
        <v>4</v>
      </c>
      <c r="J12" s="80">
        <v>788</v>
      </c>
    </row>
    <row r="13" spans="1:10" x14ac:dyDescent="0.25">
      <c r="A13" t="s">
        <v>67</v>
      </c>
      <c r="B13" t="s">
        <v>9</v>
      </c>
      <c r="C13">
        <v>5</v>
      </c>
      <c r="D13">
        <v>572</v>
      </c>
      <c r="E13">
        <v>858</v>
      </c>
      <c r="I13" s="80" t="s">
        <v>32</v>
      </c>
      <c r="J13" s="80">
        <v>600</v>
      </c>
    </row>
    <row r="14" spans="1:10" x14ac:dyDescent="0.25">
      <c r="A14" t="s">
        <v>67</v>
      </c>
      <c r="B14" t="s">
        <v>4</v>
      </c>
      <c r="C14">
        <v>6</v>
      </c>
      <c r="D14">
        <v>525</v>
      </c>
      <c r="E14">
        <v>788</v>
      </c>
      <c r="I14" s="80" t="s">
        <v>36</v>
      </c>
      <c r="J14" s="80">
        <v>371</v>
      </c>
    </row>
    <row r="15" spans="1:10" x14ac:dyDescent="0.25">
      <c r="A15" t="s">
        <v>67</v>
      </c>
      <c r="B15" t="s">
        <v>19</v>
      </c>
      <c r="C15">
        <v>7</v>
      </c>
      <c r="D15">
        <v>488</v>
      </c>
      <c r="E15">
        <v>732</v>
      </c>
      <c r="I15" s="80" t="s">
        <v>0</v>
      </c>
      <c r="J15" s="80">
        <v>948</v>
      </c>
    </row>
    <row r="16" spans="1:10" x14ac:dyDescent="0.25">
      <c r="A16" t="s">
        <v>67</v>
      </c>
      <c r="B16" t="s">
        <v>2</v>
      </c>
      <c r="C16">
        <v>8</v>
      </c>
      <c r="D16">
        <v>458</v>
      </c>
      <c r="E16">
        <v>687</v>
      </c>
      <c r="I16" s="80" t="s">
        <v>1</v>
      </c>
      <c r="J16" s="80">
        <v>332</v>
      </c>
    </row>
    <row r="17" spans="1:10" x14ac:dyDescent="0.25">
      <c r="A17" t="s">
        <v>67</v>
      </c>
      <c r="B17" t="s">
        <v>25</v>
      </c>
      <c r="C17">
        <v>9</v>
      </c>
      <c r="D17">
        <v>434</v>
      </c>
      <c r="E17">
        <v>651</v>
      </c>
      <c r="I17" s="80" t="s">
        <v>2</v>
      </c>
      <c r="J17" s="80">
        <v>351</v>
      </c>
    </row>
    <row r="18" spans="1:10" x14ac:dyDescent="0.25">
      <c r="A18" t="s">
        <v>67</v>
      </c>
      <c r="B18" t="s">
        <v>75</v>
      </c>
      <c r="C18">
        <v>10</v>
      </c>
      <c r="D18">
        <v>415</v>
      </c>
      <c r="E18">
        <v>623</v>
      </c>
      <c r="J18" s="80">
        <v>687</v>
      </c>
    </row>
    <row r="19" spans="1:10" x14ac:dyDescent="0.25">
      <c r="A19" t="s">
        <v>67</v>
      </c>
      <c r="B19" t="s">
        <v>32</v>
      </c>
      <c r="C19">
        <v>11</v>
      </c>
      <c r="D19">
        <v>400</v>
      </c>
      <c r="E19">
        <v>600</v>
      </c>
      <c r="I19" s="80" t="s">
        <v>8</v>
      </c>
      <c r="J19" s="80">
        <v>1500</v>
      </c>
    </row>
    <row r="20" spans="1:10" x14ac:dyDescent="0.25">
      <c r="A20" t="s">
        <v>67</v>
      </c>
      <c r="B20" t="s">
        <v>12</v>
      </c>
      <c r="C20">
        <v>12</v>
      </c>
      <c r="D20">
        <v>388</v>
      </c>
      <c r="E20">
        <v>582</v>
      </c>
      <c r="I20" s="80" t="s">
        <v>5</v>
      </c>
      <c r="J20" s="80">
        <v>378</v>
      </c>
    </row>
    <row r="21" spans="1:10" x14ac:dyDescent="0.25">
      <c r="A21" t="s">
        <v>67</v>
      </c>
      <c r="B21" t="s">
        <v>74</v>
      </c>
      <c r="C21">
        <v>13</v>
      </c>
      <c r="D21">
        <v>378</v>
      </c>
      <c r="E21">
        <v>567</v>
      </c>
      <c r="I21" s="80" t="s">
        <v>29</v>
      </c>
      <c r="J21" s="80">
        <v>948</v>
      </c>
    </row>
    <row r="22" spans="1:10" x14ac:dyDescent="0.25">
      <c r="A22" t="s">
        <v>68</v>
      </c>
      <c r="B22" t="s">
        <v>27</v>
      </c>
      <c r="C22">
        <v>1</v>
      </c>
      <c r="D22">
        <v>672</v>
      </c>
      <c r="E22">
        <v>1008</v>
      </c>
      <c r="I22" s="80" t="s">
        <v>7</v>
      </c>
      <c r="J22" s="80">
        <v>360</v>
      </c>
    </row>
    <row r="23" spans="1:10" x14ac:dyDescent="0.25">
      <c r="A23" t="s">
        <v>68</v>
      </c>
      <c r="B23" t="s">
        <v>20</v>
      </c>
      <c r="C23">
        <v>2</v>
      </c>
      <c r="D23">
        <v>557</v>
      </c>
      <c r="E23">
        <v>836</v>
      </c>
      <c r="I23" s="80" t="s">
        <v>3</v>
      </c>
      <c r="J23" s="80">
        <v>732</v>
      </c>
    </row>
    <row r="24" spans="1:10" x14ac:dyDescent="0.25">
      <c r="A24" t="s">
        <v>68</v>
      </c>
      <c r="B24" t="s">
        <v>26</v>
      </c>
      <c r="C24">
        <v>3</v>
      </c>
      <c r="D24">
        <v>479</v>
      </c>
      <c r="E24">
        <v>719</v>
      </c>
      <c r="I24" s="80" t="s">
        <v>26</v>
      </c>
      <c r="J24" s="80">
        <v>719</v>
      </c>
    </row>
    <row r="25" spans="1:10" x14ac:dyDescent="0.25">
      <c r="A25" t="s">
        <v>68</v>
      </c>
      <c r="B25" t="s">
        <v>73</v>
      </c>
      <c r="C25">
        <v>4</v>
      </c>
      <c r="D25">
        <v>425</v>
      </c>
      <c r="E25">
        <v>638</v>
      </c>
      <c r="J25" s="80">
        <v>1244</v>
      </c>
    </row>
    <row r="26" spans="1:10" x14ac:dyDescent="0.25">
      <c r="A26" t="s">
        <v>68</v>
      </c>
      <c r="B26" t="s">
        <v>25</v>
      </c>
      <c r="C26">
        <v>5</v>
      </c>
      <c r="D26">
        <v>384</v>
      </c>
      <c r="E26">
        <v>576</v>
      </c>
      <c r="I26" s="80" t="s">
        <v>15</v>
      </c>
      <c r="J26" s="80">
        <v>563</v>
      </c>
    </row>
    <row r="27" spans="1:10" x14ac:dyDescent="0.25">
      <c r="A27" t="s">
        <v>68</v>
      </c>
      <c r="B27" t="s">
        <v>28</v>
      </c>
      <c r="C27">
        <v>6</v>
      </c>
      <c r="D27">
        <v>353</v>
      </c>
      <c r="E27">
        <v>530</v>
      </c>
      <c r="I27" s="80" t="s">
        <v>28</v>
      </c>
      <c r="J27" s="80">
        <v>530</v>
      </c>
    </row>
    <row r="28" spans="1:10" x14ac:dyDescent="0.25">
      <c r="A28" t="s">
        <v>68</v>
      </c>
      <c r="B28" t="s">
        <v>18</v>
      </c>
      <c r="C28">
        <v>7</v>
      </c>
      <c r="D28">
        <v>328</v>
      </c>
      <c r="E28">
        <v>492</v>
      </c>
      <c r="I28" s="80" t="s">
        <v>38</v>
      </c>
      <c r="J28" s="80">
        <v>389</v>
      </c>
    </row>
    <row r="29" spans="1:10" x14ac:dyDescent="0.25">
      <c r="A29" t="s">
        <v>68</v>
      </c>
      <c r="B29" t="s">
        <v>37</v>
      </c>
      <c r="C29">
        <v>8</v>
      </c>
      <c r="D29">
        <v>308</v>
      </c>
      <c r="E29">
        <v>462</v>
      </c>
      <c r="I29" s="80" t="s">
        <v>27</v>
      </c>
      <c r="J29" s="80">
        <v>678</v>
      </c>
    </row>
    <row r="30" spans="1:10" x14ac:dyDescent="0.25">
      <c r="A30" t="s">
        <v>68</v>
      </c>
      <c r="B30" t="s">
        <v>11</v>
      </c>
      <c r="C30">
        <v>9</v>
      </c>
      <c r="D30">
        <v>292</v>
      </c>
      <c r="E30">
        <v>438</v>
      </c>
      <c r="J30" s="80">
        <v>1008</v>
      </c>
    </row>
    <row r="31" spans="1:10" x14ac:dyDescent="0.25">
      <c r="A31" t="s">
        <v>68</v>
      </c>
      <c r="B31" t="s">
        <v>31</v>
      </c>
      <c r="C31">
        <v>10</v>
      </c>
      <c r="D31">
        <v>279</v>
      </c>
      <c r="E31">
        <v>419</v>
      </c>
      <c r="I31" s="80" t="s">
        <v>24</v>
      </c>
      <c r="J31" s="80">
        <v>311</v>
      </c>
    </row>
    <row r="32" spans="1:10" x14ac:dyDescent="0.25">
      <c r="A32" t="s">
        <v>68</v>
      </c>
      <c r="B32" t="s">
        <v>76</v>
      </c>
      <c r="C32">
        <v>11</v>
      </c>
      <c r="D32">
        <v>269</v>
      </c>
      <c r="E32">
        <v>404</v>
      </c>
      <c r="I32" s="80" t="s">
        <v>9</v>
      </c>
      <c r="J32" s="80">
        <v>858</v>
      </c>
    </row>
    <row r="33" spans="1:10" x14ac:dyDescent="0.25">
      <c r="A33" t="s">
        <v>68</v>
      </c>
      <c r="B33" t="s">
        <v>74</v>
      </c>
      <c r="C33">
        <v>12</v>
      </c>
      <c r="D33">
        <v>261</v>
      </c>
      <c r="E33">
        <v>392</v>
      </c>
      <c r="I33" s="80" t="s">
        <v>25</v>
      </c>
      <c r="J33" s="80">
        <v>576</v>
      </c>
    </row>
    <row r="34" spans="1:10" x14ac:dyDescent="0.25">
      <c r="A34" t="s">
        <v>68</v>
      </c>
      <c r="B34" t="s">
        <v>23</v>
      </c>
      <c r="C34">
        <v>13</v>
      </c>
      <c r="D34">
        <v>254</v>
      </c>
      <c r="E34">
        <v>381</v>
      </c>
      <c r="J34" s="80">
        <v>651</v>
      </c>
    </row>
    <row r="35" spans="1:10" x14ac:dyDescent="0.25">
      <c r="A35" t="s">
        <v>68</v>
      </c>
      <c r="B35" t="s">
        <v>36</v>
      </c>
      <c r="C35">
        <v>14</v>
      </c>
      <c r="D35">
        <v>247</v>
      </c>
      <c r="E35">
        <v>371</v>
      </c>
      <c r="I35" s="80" t="s">
        <v>21</v>
      </c>
      <c r="J35" s="80">
        <v>429</v>
      </c>
    </row>
    <row r="36" spans="1:10" x14ac:dyDescent="0.25">
      <c r="A36" t="s">
        <v>68</v>
      </c>
      <c r="B36" t="s">
        <v>7</v>
      </c>
      <c r="C36">
        <v>15</v>
      </c>
      <c r="D36">
        <v>240</v>
      </c>
      <c r="E36">
        <v>360</v>
      </c>
      <c r="I36" s="80" t="s">
        <v>12</v>
      </c>
      <c r="J36" s="80">
        <v>582</v>
      </c>
    </row>
    <row r="37" spans="1:10" x14ac:dyDescent="0.25">
      <c r="A37" t="s">
        <v>68</v>
      </c>
      <c r="B37" t="s">
        <v>2</v>
      </c>
      <c r="C37">
        <v>16</v>
      </c>
      <c r="D37">
        <v>234</v>
      </c>
      <c r="E37">
        <v>351</v>
      </c>
      <c r="I37" s="80" t="s">
        <v>34</v>
      </c>
      <c r="J37" s="80">
        <v>1500</v>
      </c>
    </row>
    <row r="38" spans="1:10" x14ac:dyDescent="0.25">
      <c r="A38" t="s">
        <v>69</v>
      </c>
      <c r="B38" t="s">
        <v>27</v>
      </c>
      <c r="C38">
        <v>1</v>
      </c>
      <c r="D38">
        <v>452</v>
      </c>
      <c r="E38">
        <v>678</v>
      </c>
      <c r="I38" s="80" t="s">
        <v>20</v>
      </c>
      <c r="J38" s="80">
        <v>836</v>
      </c>
    </row>
    <row r="39" spans="1:10" x14ac:dyDescent="0.25">
      <c r="A39" t="s">
        <v>69</v>
      </c>
      <c r="B39" t="s">
        <v>15</v>
      </c>
      <c r="C39">
        <v>2</v>
      </c>
      <c r="D39">
        <v>375</v>
      </c>
      <c r="E39">
        <v>563</v>
      </c>
      <c r="J39" s="80">
        <v>1070</v>
      </c>
    </row>
    <row r="40" spans="1:10" x14ac:dyDescent="0.25">
      <c r="A40" t="s">
        <v>69</v>
      </c>
      <c r="B40" t="s">
        <v>10</v>
      </c>
      <c r="C40">
        <v>3</v>
      </c>
      <c r="D40">
        <v>322</v>
      </c>
      <c r="E40">
        <v>483</v>
      </c>
      <c r="I40" s="80" t="s">
        <v>35</v>
      </c>
      <c r="J40" s="80">
        <v>356</v>
      </c>
    </row>
    <row r="41" spans="1:10" x14ac:dyDescent="0.25">
      <c r="A41" t="s">
        <v>69</v>
      </c>
      <c r="B41" t="s">
        <v>21</v>
      </c>
      <c r="C41">
        <v>4</v>
      </c>
      <c r="D41">
        <v>286</v>
      </c>
      <c r="E41">
        <v>429</v>
      </c>
      <c r="I41" s="80" t="s">
        <v>31</v>
      </c>
      <c r="J41" s="80">
        <v>419</v>
      </c>
    </row>
    <row r="42" spans="1:10" x14ac:dyDescent="0.25">
      <c r="A42" t="s">
        <v>69</v>
      </c>
      <c r="B42" t="s">
        <v>38</v>
      </c>
      <c r="C42">
        <v>5</v>
      </c>
      <c r="D42">
        <v>259</v>
      </c>
      <c r="E42">
        <v>389</v>
      </c>
      <c r="I42" s="80" t="s">
        <v>19</v>
      </c>
      <c r="J42" s="80">
        <v>732</v>
      </c>
    </row>
    <row r="43" spans="1:10" x14ac:dyDescent="0.25">
      <c r="A43" t="s">
        <v>69</v>
      </c>
      <c r="B43" t="s">
        <v>35</v>
      </c>
      <c r="C43">
        <v>6</v>
      </c>
      <c r="D43">
        <v>237</v>
      </c>
      <c r="E43">
        <v>356</v>
      </c>
      <c r="I43" s="80" t="s">
        <v>30</v>
      </c>
      <c r="J43" s="80">
        <v>858</v>
      </c>
    </row>
    <row r="44" spans="1:10" x14ac:dyDescent="0.25">
      <c r="A44" t="s">
        <v>69</v>
      </c>
      <c r="B44" t="s">
        <v>1</v>
      </c>
      <c r="C44">
        <v>7</v>
      </c>
      <c r="D44">
        <v>221</v>
      </c>
      <c r="E44">
        <v>332</v>
      </c>
      <c r="I44" s="80" t="s">
        <v>37</v>
      </c>
      <c r="J44" s="80">
        <v>462</v>
      </c>
    </row>
    <row r="45" spans="1:10" x14ac:dyDescent="0.25">
      <c r="A45" t="s">
        <v>69</v>
      </c>
      <c r="B45" t="s">
        <v>24</v>
      </c>
      <c r="C45">
        <v>8</v>
      </c>
      <c r="D45">
        <v>207</v>
      </c>
      <c r="E45">
        <v>311</v>
      </c>
      <c r="I45" s="80" t="s">
        <v>6</v>
      </c>
      <c r="J45" s="80">
        <v>326</v>
      </c>
    </row>
    <row r="46" spans="1:10" x14ac:dyDescent="0.25">
      <c r="A46" t="s">
        <v>70</v>
      </c>
      <c r="B46" t="s">
        <v>10</v>
      </c>
      <c r="C46">
        <v>1</v>
      </c>
      <c r="D46">
        <v>304</v>
      </c>
      <c r="E46">
        <v>456</v>
      </c>
      <c r="I46" s="80" t="s">
        <v>73</v>
      </c>
      <c r="J46" s="80">
        <v>638</v>
      </c>
    </row>
    <row r="47" spans="1:10" x14ac:dyDescent="0.25">
      <c r="A47" t="s">
        <v>70</v>
      </c>
      <c r="B47" t="s">
        <v>5</v>
      </c>
      <c r="C47">
        <v>2</v>
      </c>
      <c r="D47">
        <v>252</v>
      </c>
      <c r="E47">
        <v>378</v>
      </c>
      <c r="I47" s="80" t="s">
        <v>74</v>
      </c>
      <c r="J47" s="80">
        <v>392</v>
      </c>
    </row>
    <row r="48" spans="1:10" x14ac:dyDescent="0.25">
      <c r="A48" t="s">
        <v>70</v>
      </c>
      <c r="B48" t="s">
        <v>6</v>
      </c>
      <c r="C48">
        <v>3</v>
      </c>
      <c r="D48">
        <v>217</v>
      </c>
      <c r="E48">
        <v>326</v>
      </c>
      <c r="J48" s="80">
        <v>567</v>
      </c>
    </row>
    <row r="49" spans="9:10" x14ac:dyDescent="0.25">
      <c r="I49" s="80" t="s">
        <v>75</v>
      </c>
      <c r="J49" s="80">
        <v>623</v>
      </c>
    </row>
    <row r="50" spans="9:10" x14ac:dyDescent="0.25">
      <c r="I50" s="80" t="s">
        <v>76</v>
      </c>
      <c r="J50" s="80">
        <v>404</v>
      </c>
    </row>
    <row r="51" spans="9:10" x14ac:dyDescent="0.25">
      <c r="I51" s="80" t="s">
        <v>72</v>
      </c>
    </row>
  </sheetData>
  <autoFilter ref="A1:E48" xr:uid="{2C25E690-434F-4C64-98F5-AF0501393D0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Női</vt:lpstr>
      <vt:lpstr>35+</vt:lpstr>
      <vt:lpstr>45+</vt:lpstr>
      <vt:lpstr>55+</vt:lpstr>
      <vt:lpstr>65+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2022-12-13T11:24:57Z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