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quash\Senior\Verseny\2022_2023\2022.10.29 - Tihany\"/>
    </mc:Choice>
  </mc:AlternateContent>
  <xr:revisionPtr revIDLastSave="0" documentId="8_{82990F74-5AE8-451B-A2C4-F4A7C331EE4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unka1" sheetId="1" r:id="rId1"/>
    <sheet name="35+" sheetId="2" r:id="rId2"/>
    <sheet name="45+" sheetId="3" r:id="rId3"/>
    <sheet name="55+" sheetId="4" r:id="rId4"/>
    <sheet name="Nő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5" l="1"/>
  <c r="A5" i="5"/>
  <c r="A4" i="5"/>
  <c r="A3" i="5"/>
  <c r="K12" i="2"/>
  <c r="F12" i="2"/>
  <c r="A12" i="2"/>
  <c r="K11" i="2"/>
  <c r="F11" i="2"/>
  <c r="A11" i="2"/>
  <c r="K10" i="2"/>
  <c r="F10" i="2"/>
  <c r="A10" i="2"/>
  <c r="K7" i="2"/>
  <c r="F7" i="2"/>
  <c r="A7" i="2"/>
  <c r="K6" i="2"/>
  <c r="F6" i="2"/>
  <c r="A6" i="2"/>
  <c r="K5" i="2"/>
  <c r="F5" i="2"/>
  <c r="A5" i="2"/>
  <c r="K12" i="3" l="1"/>
  <c r="F12" i="3"/>
  <c r="A12" i="3"/>
  <c r="K11" i="3"/>
  <c r="F11" i="3"/>
  <c r="A11" i="3"/>
  <c r="K10" i="3"/>
  <c r="F10" i="3"/>
  <c r="A10" i="3"/>
  <c r="K7" i="3"/>
  <c r="F7" i="3"/>
  <c r="A7" i="3"/>
  <c r="K6" i="3"/>
  <c r="F6" i="3"/>
  <c r="A6" i="3"/>
  <c r="K5" i="3"/>
  <c r="F5" i="3"/>
  <c r="A5" i="3"/>
  <c r="E19" i="1"/>
  <c r="D19" i="1"/>
  <c r="C19" i="1"/>
</calcChain>
</file>

<file path=xl/sharedStrings.xml><?xml version="1.0" encoding="utf-8"?>
<sst xmlns="http://schemas.openxmlformats.org/spreadsheetml/2006/main" count="105" uniqueCount="56">
  <si>
    <t>Férfi</t>
  </si>
  <si>
    <t>35+</t>
  </si>
  <si>
    <t>45+</t>
  </si>
  <si>
    <t>55+</t>
  </si>
  <si>
    <t>Női</t>
  </si>
  <si>
    <t>B. kat
(amatőr/hobbi)
35+ női+férfi</t>
  </si>
  <si>
    <t>1. MASTERS RANGLISTA VERSENY - Tihany (2022.10.29)</t>
  </si>
  <si>
    <t>Soós István</t>
  </si>
  <si>
    <t>Hovanyecz Tamás</t>
  </si>
  <si>
    <t>Karanyicz Balázs</t>
  </si>
  <si>
    <t>Országh Péter</t>
  </si>
  <si>
    <t>György Melinda</t>
  </si>
  <si>
    <t>Sákovics Péter</t>
  </si>
  <si>
    <t>Tóth Péter</t>
  </si>
  <si>
    <t>Kovács Anita</t>
  </si>
  <si>
    <t>Fodor István</t>
  </si>
  <si>
    <t>Monda László</t>
  </si>
  <si>
    <t>Pásztor Gergely</t>
  </si>
  <si>
    <t>Babos Piroska</t>
  </si>
  <si>
    <t>Szalay Zsolt</t>
  </si>
  <si>
    <t>Nagy Péter Bálint</t>
  </si>
  <si>
    <t>Nagyiványi György</t>
  </si>
  <si>
    <t>Rubányi Péter</t>
  </si>
  <si>
    <t>Tóth Ferenc</t>
  </si>
  <si>
    <t>Polgár István</t>
  </si>
  <si>
    <t>Csobod Péter</t>
  </si>
  <si>
    <t>Nagy Attila</t>
  </si>
  <si>
    <t>Csákvári Zsolt</t>
  </si>
  <si>
    <t>Moser Károly</t>
  </si>
  <si>
    <t>Gáti András</t>
  </si>
  <si>
    <t>6.</t>
  </si>
  <si>
    <t>5.</t>
  </si>
  <si>
    <t>7.</t>
  </si>
  <si>
    <t>8.</t>
  </si>
  <si>
    <t>4.</t>
  </si>
  <si>
    <t>3.</t>
  </si>
  <si>
    <t>2.</t>
  </si>
  <si>
    <t>1.</t>
  </si>
  <si>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</si>
  <si>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</si>
  <si>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</si>
  <si>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</si>
  <si>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</si>
  <si>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</si>
  <si>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</si>
  <si>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</si>
  <si>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</si>
  <si>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</si>
  <si>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</si>
  <si>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</si>
  <si>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</si>
  <si>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</si>
  <si>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</si>
  <si>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Udvardi Leonóra</t>
  </si>
  <si>
    <t>Besenyei Viktor</t>
  </si>
  <si>
    <t>Besenyi Viktor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</si>
</sst>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2" fillId="0" borderId="3" xfId="0" applyFont="1" applyBorder="1" applyAlignment="1">
      <alignment horizontal="center" wrapText="1"/>
    </xf>
    <xf numFmtId="0" fontId="0" fillId="0" borderId="10" xfId="0" applyBorder="1"/>
    <xf numFmtId="0" fontId="0" fillId="0" borderId="0" xfId="0" applyBorder="1"/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4" fillId="0" borderId="0" xfId="1"/>
    <xf numFmtId="0" fontId="6" fillId="0" borderId="0" xfId="1" applyFont="1" applyAlignment="1">
      <alignment horizontal="right" vertical="center"/>
    </xf>
    <xf numFmtId="0" fontId="7" fillId="4" borderId="1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7" fillId="5" borderId="14" xfId="1" applyFont="1" applyFill="1" applyBorder="1" applyAlignment="1">
      <alignment horizontal="center" vertical="center" wrapText="1"/>
    </xf>
    <xf numFmtId="20" fontId="8" fillId="0" borderId="0" xfId="1" applyNumberFormat="1" applyFont="1" applyAlignment="1">
      <alignment horizontal="center" vertical="center"/>
    </xf>
    <xf numFmtId="0" fontId="4" fillId="0" borderId="15" xfId="1" applyBorder="1"/>
    <xf numFmtId="0" fontId="4" fillId="0" borderId="16" xfId="1" applyBorder="1"/>
    <xf numFmtId="0" fontId="7" fillId="4" borderId="14" xfId="1" applyFont="1" applyFill="1" applyBorder="1" applyAlignment="1">
      <alignment horizontal="center" vertical="center"/>
    </xf>
    <xf numFmtId="0" fontId="4" fillId="0" borderId="17" xfId="1" applyBorder="1"/>
    <xf numFmtId="0" fontId="6" fillId="0" borderId="18" xfId="1" applyFont="1" applyBorder="1" applyAlignment="1">
      <alignment horizontal="right" vertical="center"/>
    </xf>
    <xf numFmtId="0" fontId="4" fillId="0" borderId="18" xfId="1" applyBorder="1"/>
    <xf numFmtId="164" fontId="8" fillId="0" borderId="0" xfId="1" applyNumberFormat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5" borderId="14" xfId="1" applyFill="1" applyBorder="1" applyAlignment="1">
      <alignment horizontal="center" vertical="center" wrapText="1"/>
    </xf>
    <xf numFmtId="0" fontId="4" fillId="4" borderId="14" xfId="1" applyFill="1" applyBorder="1" applyAlignment="1">
      <alignment horizontal="center" vertical="center" wrapText="1"/>
    </xf>
    <xf numFmtId="0" fontId="4" fillId="0" borderId="19" xfId="1" applyBorder="1"/>
    <xf numFmtId="0" fontId="6" fillId="0" borderId="20" xfId="1" applyFont="1" applyBorder="1" applyAlignment="1">
      <alignment horizontal="left" vertical="center"/>
    </xf>
    <xf numFmtId="0" fontId="9" fillId="0" borderId="18" xfId="1" applyFont="1" applyBorder="1" applyAlignment="1">
      <alignment horizontal="center"/>
    </xf>
    <xf numFmtId="164" fontId="8" fillId="0" borderId="0" xfId="1" applyNumberFormat="1" applyFont="1" applyAlignment="1">
      <alignment horizontal="left"/>
    </xf>
    <xf numFmtId="164" fontId="8" fillId="0" borderId="18" xfId="1" applyNumberFormat="1" applyFont="1" applyBorder="1" applyAlignment="1">
      <alignment horizontal="right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right"/>
    </xf>
    <xf numFmtId="0" fontId="9" fillId="0" borderId="19" xfId="1" applyFont="1" applyBorder="1" applyAlignment="1">
      <alignment horizontal="center"/>
    </xf>
    <xf numFmtId="0" fontId="4" fillId="6" borderId="14" xfId="1" applyFill="1" applyBorder="1" applyAlignment="1">
      <alignment horizontal="left" vertical="center"/>
    </xf>
    <xf numFmtId="0" fontId="4" fillId="6" borderId="21" xfId="1" applyFill="1" applyBorder="1" applyAlignment="1">
      <alignment horizontal="left" vertical="center"/>
    </xf>
    <xf numFmtId="0" fontId="4" fillId="6" borderId="22" xfId="1" applyFill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4" fillId="7" borderId="24" xfId="1" applyFill="1" applyBorder="1"/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49" fontId="11" fillId="7" borderId="14" xfId="1" applyNumberFormat="1" applyFont="1" applyFill="1" applyBorder="1" applyAlignment="1">
      <alignment horizontal="center" vertical="center"/>
    </xf>
    <xf numFmtId="49" fontId="11" fillId="0" borderId="14" xfId="1" applyNumberFormat="1" applyFont="1" applyBorder="1" applyAlignment="1">
      <alignment horizontal="center" vertical="center"/>
    </xf>
    <xf numFmtId="49" fontId="11" fillId="0" borderId="28" xfId="1" applyNumberFormat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 wrapText="1"/>
    </xf>
    <xf numFmtId="49" fontId="11" fillId="0" borderId="30" xfId="1" applyNumberFormat="1" applyFont="1" applyBorder="1" applyAlignment="1">
      <alignment horizontal="center" vertical="center"/>
    </xf>
    <xf numFmtId="49" fontId="11" fillId="7" borderId="31" xfId="1" applyNumberFormat="1" applyFont="1" applyFill="1" applyBorder="1" applyAlignment="1">
      <alignment horizontal="center" vertical="center"/>
    </xf>
    <xf numFmtId="0" fontId="0" fillId="7" borderId="24" xfId="0" applyFill="1" applyBorder="1"/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top" wrapText="1"/>
    </xf>
    <xf numFmtId="49" fontId="11" fillId="7" borderId="14" xfId="0" applyNumberFormat="1" applyFont="1" applyFill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top" wrapText="1"/>
    </xf>
    <xf numFmtId="49" fontId="11" fillId="0" borderId="30" xfId="0" applyNumberFormat="1" applyFont="1" applyBorder="1" applyAlignment="1">
      <alignment horizontal="center" vertical="center"/>
    </xf>
    <xf numFmtId="49" fontId="11" fillId="7" borderId="31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32" xfId="1" applyFont="1" applyBorder="1" applyAlignment="1">
      <alignment horizontal="center" vertical="center" wrapText="1"/>
    </xf>
    <xf numFmtId="49" fontId="11" fillId="0" borderId="22" xfId="1" applyNumberFormat="1" applyFont="1" applyBorder="1" applyAlignment="1">
      <alignment horizontal="center" vertical="center"/>
    </xf>
    <xf numFmtId="49" fontId="11" fillId="8" borderId="22" xfId="1" applyNumberFormat="1" applyFont="1" applyFill="1" applyBorder="1" applyAlignment="1">
      <alignment horizontal="center" vertical="center"/>
    </xf>
    <xf numFmtId="0" fontId="7" fillId="0" borderId="33" xfId="1" applyFont="1" applyBorder="1" applyAlignment="1">
      <alignment horizontal="center" vertical="center" wrapText="1"/>
    </xf>
    <xf numFmtId="49" fontId="11" fillId="0" borderId="34" xfId="1" applyNumberFormat="1" applyFont="1" applyBorder="1" applyAlignment="1">
      <alignment horizontal="center" vertical="center"/>
    </xf>
    <xf numFmtId="49" fontId="11" fillId="8" borderId="34" xfId="1" applyNumberFormat="1" applyFont="1" applyFill="1" applyBorder="1" applyAlignment="1">
      <alignment horizontal="center" vertical="center"/>
    </xf>
    <xf numFmtId="49" fontId="11" fillId="7" borderId="35" xfId="1" applyNumberFormat="1" applyFont="1" applyFill="1" applyBorder="1" applyAlignment="1">
      <alignment horizontal="center" vertical="center"/>
    </xf>
    <xf numFmtId="49" fontId="11" fillId="0" borderId="36" xfId="1" applyNumberFormat="1" applyFont="1" applyBorder="1" applyAlignment="1">
      <alignment horizontal="center" vertical="center"/>
    </xf>
    <xf numFmtId="49" fontId="11" fillId="0" borderId="37" xfId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/>
    </xf>
  </cellXfs>
  <cellStyles count="2">
    <cellStyle name="Normál" xfId="0" builtinId="0"/>
    <cellStyle name="Normál 2" xfId="1" xr:uid="{1B84E2C9-358B-46AD-8AF1-B2FB06A18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G19"/>
  <sheetViews>
    <sheetView tabSelected="1" workbookViewId="0">
      <selection activeCell="B24" sqref="B24"/>
    </sheetView>
  </sheetViews>
  <sheetFormatPr defaultRowHeight="15" x14ac:dyDescent="0.25"/>
  <cols>
    <col min="1" max="5" width="20" customWidth="1"/>
  </cols>
  <sheetData>
    <row r="1" spans="1:7" ht="15.75" thickBot="1" x14ac:dyDescent="0.3">
      <c r="A1" s="69" t="s">
        <v>6</v>
      </c>
      <c r="B1" s="69"/>
      <c r="C1" s="69"/>
      <c r="D1" s="69"/>
      <c r="E1" s="69"/>
    </row>
    <row r="2" spans="1:7" ht="15.75" thickBot="1" x14ac:dyDescent="0.3">
      <c r="A2" s="70" t="s">
        <v>5</v>
      </c>
      <c r="B2" s="70" t="s">
        <v>4</v>
      </c>
      <c r="C2" s="72" t="s">
        <v>0</v>
      </c>
      <c r="D2" s="73"/>
      <c r="E2" s="74"/>
    </row>
    <row r="3" spans="1:7" ht="27.75" customHeight="1" thickBot="1" x14ac:dyDescent="0.3">
      <c r="A3" s="71"/>
      <c r="B3" s="71"/>
      <c r="C3" s="1" t="s">
        <v>1</v>
      </c>
      <c r="D3" s="1" t="s">
        <v>2</v>
      </c>
      <c r="E3" s="1" t="s">
        <v>3</v>
      </c>
    </row>
    <row r="4" spans="1:7" ht="16.5" thickTop="1" thickBot="1" x14ac:dyDescent="0.3">
      <c r="A4" s="4"/>
      <c r="B4" s="7" t="s">
        <v>11</v>
      </c>
      <c r="C4" s="6" t="s">
        <v>10</v>
      </c>
      <c r="D4" s="5" t="s">
        <v>9</v>
      </c>
      <c r="E4" s="5" t="s">
        <v>7</v>
      </c>
      <c r="F4" s="2"/>
      <c r="G4" s="3"/>
    </row>
    <row r="5" spans="1:7" ht="15.75" thickBot="1" x14ac:dyDescent="0.3">
      <c r="A5" s="4"/>
      <c r="B5" s="8" t="s">
        <v>14</v>
      </c>
      <c r="C5" s="6" t="s">
        <v>9</v>
      </c>
      <c r="D5" s="5" t="s">
        <v>19</v>
      </c>
      <c r="E5" s="5" t="s">
        <v>8</v>
      </c>
      <c r="F5" s="2"/>
      <c r="G5" s="3"/>
    </row>
    <row r="6" spans="1:7" ht="15.75" thickBot="1" x14ac:dyDescent="0.3">
      <c r="A6" s="4"/>
      <c r="B6" s="8" t="s">
        <v>18</v>
      </c>
      <c r="C6" s="6" t="s">
        <v>13</v>
      </c>
      <c r="D6" s="5" t="s">
        <v>20</v>
      </c>
      <c r="E6" s="5" t="s">
        <v>12</v>
      </c>
    </row>
    <row r="7" spans="1:7" ht="15.75" thickBot="1" x14ac:dyDescent="0.3">
      <c r="A7" s="4"/>
      <c r="B7" s="8" t="s">
        <v>53</v>
      </c>
      <c r="C7" s="6" t="s">
        <v>15</v>
      </c>
      <c r="D7" s="5" t="s">
        <v>24</v>
      </c>
      <c r="E7" s="5" t="s">
        <v>16</v>
      </c>
    </row>
    <row r="8" spans="1:7" ht="15.75" thickBot="1" x14ac:dyDescent="0.3">
      <c r="A8" s="4"/>
      <c r="B8" s="8"/>
      <c r="C8" s="6" t="s">
        <v>17</v>
      </c>
      <c r="D8" s="6" t="s">
        <v>25</v>
      </c>
      <c r="E8" s="5" t="s">
        <v>21</v>
      </c>
    </row>
    <row r="9" spans="1:7" ht="15.75" thickBot="1" x14ac:dyDescent="0.3">
      <c r="A9" s="4"/>
      <c r="B9" s="8"/>
      <c r="C9" s="6" t="s">
        <v>19</v>
      </c>
      <c r="D9" s="5" t="s">
        <v>27</v>
      </c>
      <c r="E9" s="5" t="s">
        <v>22</v>
      </c>
    </row>
    <row r="10" spans="1:7" ht="15.75" thickBot="1" x14ac:dyDescent="0.3">
      <c r="A10" s="4"/>
      <c r="B10" s="8"/>
      <c r="C10" s="6" t="s">
        <v>20</v>
      </c>
      <c r="D10" s="5" t="s">
        <v>28</v>
      </c>
      <c r="E10" s="5" t="s">
        <v>23</v>
      </c>
    </row>
    <row r="11" spans="1:7" ht="15.75" thickBot="1" x14ac:dyDescent="0.3">
      <c r="A11" s="4"/>
      <c r="B11" s="8"/>
      <c r="C11" s="6" t="s">
        <v>25</v>
      </c>
      <c r="D11" s="5" t="s">
        <v>22</v>
      </c>
      <c r="E11" s="5" t="s">
        <v>26</v>
      </c>
    </row>
    <row r="12" spans="1:7" ht="15.75" thickBot="1" x14ac:dyDescent="0.3">
      <c r="A12" s="4"/>
      <c r="B12" s="8"/>
      <c r="C12" s="6" t="s">
        <v>54</v>
      </c>
      <c r="D12" s="5" t="s">
        <v>29</v>
      </c>
      <c r="E12" s="5"/>
    </row>
    <row r="13" spans="1:7" ht="15.75" thickBot="1" x14ac:dyDescent="0.3">
      <c r="A13" s="4"/>
      <c r="B13" s="8"/>
      <c r="C13" s="6"/>
      <c r="D13" s="5"/>
      <c r="E13" s="5"/>
    </row>
    <row r="14" spans="1:7" ht="15.75" thickBot="1" x14ac:dyDescent="0.3">
      <c r="A14" s="4"/>
      <c r="B14" s="8"/>
      <c r="C14" s="6"/>
      <c r="D14" s="5"/>
      <c r="E14" s="5"/>
    </row>
    <row r="15" spans="1:7" ht="15.75" thickBot="1" x14ac:dyDescent="0.3">
      <c r="A15" s="4"/>
      <c r="B15" s="8"/>
      <c r="C15" s="6"/>
      <c r="D15" s="5"/>
      <c r="E15" s="5"/>
    </row>
    <row r="16" spans="1:7" ht="15.75" thickBot="1" x14ac:dyDescent="0.3">
      <c r="A16" s="4"/>
      <c r="B16" s="8"/>
      <c r="C16" s="6"/>
      <c r="D16" s="5"/>
      <c r="E16" s="5"/>
    </row>
    <row r="17" spans="1:5" ht="15.75" thickBot="1" x14ac:dyDescent="0.3">
      <c r="A17" s="4"/>
      <c r="B17" s="8"/>
      <c r="C17" s="6"/>
      <c r="D17" s="5"/>
      <c r="E17" s="5"/>
    </row>
    <row r="19" spans="1:5" x14ac:dyDescent="0.25">
      <c r="C19">
        <f>COUNTA(C4:C17)</f>
        <v>9</v>
      </c>
      <c r="D19">
        <f>COUNTA(D4:D17)</f>
        <v>9</v>
      </c>
      <c r="E19">
        <f>COUNTA(E4:E17)</f>
        <v>8</v>
      </c>
    </row>
  </sheetData>
  <mergeCells count="4">
    <mergeCell ref="A1:E1"/>
    <mergeCell ref="A2:A3"/>
    <mergeCell ref="C2:E2"/>
    <mergeCell ref="B2:B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88F5-63EC-4872-AD8E-2919B5BAC9FD}">
  <dimension ref="A1:O12"/>
  <sheetViews>
    <sheetView workbookViewId="0">
      <selection activeCell="C20" sqref="C20"/>
    </sheetView>
  </sheetViews>
  <sheetFormatPr defaultRowHeight="15" x14ac:dyDescent="0.25"/>
  <cols>
    <col min="1" max="9" width="17.5703125" customWidth="1"/>
    <col min="11" max="14" width="16" customWidth="1"/>
  </cols>
  <sheetData>
    <row r="1" spans="1:15" x14ac:dyDescent="0.25">
      <c r="F1" s="75"/>
      <c r="G1" s="75"/>
      <c r="H1" s="75"/>
      <c r="I1" s="75"/>
    </row>
    <row r="2" spans="1:15" x14ac:dyDescent="0.25">
      <c r="F2" s="75"/>
      <c r="G2" s="75"/>
      <c r="H2" s="75"/>
      <c r="I2" s="75"/>
    </row>
    <row r="3" spans="1:15" ht="15" customHeight="1" thickBot="1" x14ac:dyDescent="0.3">
      <c r="A3" s="76" t="s">
        <v>38</v>
      </c>
      <c r="B3" s="76"/>
      <c r="C3" s="76"/>
      <c r="D3" s="76"/>
      <c r="F3" s="76" t="s">
        <v>39</v>
      </c>
      <c r="G3" s="76"/>
      <c r="H3" s="76"/>
      <c r="I3" s="76"/>
      <c r="K3" s="76" t="s">
        <v>40</v>
      </c>
      <c r="L3" s="76"/>
      <c r="M3" s="76"/>
      <c r="N3" s="76"/>
    </row>
    <row r="4" spans="1:15" ht="36" customHeight="1" x14ac:dyDescent="0.25">
      <c r="A4" s="47"/>
      <c r="B4" s="48" t="s">
        <v>20</v>
      </c>
      <c r="C4" s="48" t="s">
        <v>9</v>
      </c>
      <c r="D4" s="49" t="s">
        <v>13</v>
      </c>
      <c r="F4" s="47"/>
      <c r="G4" s="48" t="s">
        <v>17</v>
      </c>
      <c r="H4" s="48" t="s">
        <v>15</v>
      </c>
      <c r="I4" s="49" t="s">
        <v>25</v>
      </c>
      <c r="K4" s="47"/>
      <c r="L4" s="48" t="s">
        <v>10</v>
      </c>
      <c r="M4" s="48" t="s">
        <v>19</v>
      </c>
      <c r="N4" s="49" t="s">
        <v>55</v>
      </c>
    </row>
    <row r="5" spans="1:15" ht="36" customHeight="1" x14ac:dyDescent="0.25">
      <c r="A5" s="50" t="str">
        <f>B4</f>
        <v>Nagy Péter Bálint</v>
      </c>
      <c r="B5" s="51"/>
      <c r="C5" s="52"/>
      <c r="D5" s="53"/>
      <c r="E5" s="54"/>
      <c r="F5" s="50" t="str">
        <f>G4</f>
        <v>Pásztor Gergely</v>
      </c>
      <c r="G5" s="51"/>
      <c r="H5" s="52"/>
      <c r="I5" s="53"/>
      <c r="J5" s="54"/>
      <c r="K5" s="50" t="str">
        <f>L4</f>
        <v>Országh Péter</v>
      </c>
      <c r="L5" s="51"/>
      <c r="M5" s="52"/>
      <c r="N5" s="53"/>
      <c r="O5" s="54"/>
    </row>
    <row r="6" spans="1:15" ht="36" customHeight="1" x14ac:dyDescent="0.25">
      <c r="A6" s="50" t="str">
        <f>C4</f>
        <v>Karanyicz Balázs</v>
      </c>
      <c r="B6" s="52"/>
      <c r="C6" s="51"/>
      <c r="D6" s="53"/>
      <c r="E6" s="54"/>
      <c r="F6" s="50" t="str">
        <f>H4</f>
        <v>Fodor István</v>
      </c>
      <c r="G6" s="52"/>
      <c r="H6" s="51"/>
      <c r="I6" s="53"/>
      <c r="J6" s="54"/>
      <c r="K6" s="50" t="str">
        <f>M4</f>
        <v>Szalay Zsolt</v>
      </c>
      <c r="L6" s="52"/>
      <c r="M6" s="51"/>
      <c r="N6" s="53"/>
      <c r="O6" s="54"/>
    </row>
    <row r="7" spans="1:15" ht="36" customHeight="1" thickBot="1" x14ac:dyDescent="0.3">
      <c r="A7" s="55" t="str">
        <f>D4</f>
        <v>Tóth Péter</v>
      </c>
      <c r="B7" s="56"/>
      <c r="C7" s="56"/>
      <c r="D7" s="57"/>
      <c r="E7" s="54"/>
      <c r="F7" s="55" t="str">
        <f>I4</f>
        <v>Csobod Péter</v>
      </c>
      <c r="G7" s="56"/>
      <c r="H7" s="56"/>
      <c r="I7" s="57"/>
      <c r="J7" s="54"/>
      <c r="K7" s="55" t="str">
        <f>N4</f>
        <v>Besenyi Viktor</v>
      </c>
      <c r="L7" s="56"/>
      <c r="M7" s="56"/>
      <c r="N7" s="57"/>
      <c r="O7" s="54"/>
    </row>
    <row r="8" spans="1:15" ht="15" customHeight="1" thickBot="1" x14ac:dyDescent="0.3">
      <c r="A8" s="76" t="s">
        <v>41</v>
      </c>
      <c r="B8" s="76"/>
      <c r="C8" s="76"/>
      <c r="D8" s="76"/>
      <c r="F8" s="76" t="s">
        <v>42</v>
      </c>
      <c r="G8" s="76"/>
      <c r="H8" s="76"/>
      <c r="I8" s="76"/>
      <c r="K8" s="76" t="s">
        <v>43</v>
      </c>
      <c r="L8" s="76"/>
      <c r="M8" s="76"/>
      <c r="N8" s="76"/>
    </row>
    <row r="9" spans="1:15" ht="32.25" customHeight="1" x14ac:dyDescent="0.25">
      <c r="A9" s="47"/>
      <c r="B9" s="58" t="s">
        <v>44</v>
      </c>
      <c r="C9" s="58" t="s">
        <v>45</v>
      </c>
      <c r="D9" s="59" t="s">
        <v>46</v>
      </c>
      <c r="F9" s="47"/>
      <c r="G9" s="58" t="s">
        <v>47</v>
      </c>
      <c r="H9" s="58" t="s">
        <v>48</v>
      </c>
      <c r="I9" s="59" t="s">
        <v>49</v>
      </c>
      <c r="K9" s="47"/>
      <c r="L9" s="58" t="s">
        <v>50</v>
      </c>
      <c r="M9" s="58" t="s">
        <v>51</v>
      </c>
      <c r="N9" s="59" t="s">
        <v>52</v>
      </c>
    </row>
    <row r="10" spans="1:15" ht="32.25" customHeight="1" x14ac:dyDescent="0.25">
      <c r="A10" s="50" t="str">
        <f>B9</f>
        <v>a1</v>
      </c>
      <c r="B10" s="51"/>
      <c r="C10" s="52"/>
      <c r="D10" s="53"/>
      <c r="E10" s="54"/>
      <c r="F10" s="50" t="str">
        <f>G9</f>
        <v>a2</v>
      </c>
      <c r="G10" s="51"/>
      <c r="H10" s="52"/>
      <c r="I10" s="53"/>
      <c r="J10" s="54"/>
      <c r="K10" s="50" t="str">
        <f>L9</f>
        <v>a3</v>
      </c>
      <c r="L10" s="51"/>
      <c r="M10" s="52"/>
      <c r="N10" s="53"/>
      <c r="O10" s="54"/>
    </row>
    <row r="11" spans="1:15" ht="32.25" customHeight="1" x14ac:dyDescent="0.25">
      <c r="A11" s="50" t="str">
        <f>C9</f>
        <v>b1</v>
      </c>
      <c r="B11" s="52"/>
      <c r="C11" s="51"/>
      <c r="D11" s="53"/>
      <c r="E11" s="54"/>
      <c r="F11" s="50" t="str">
        <f>H9</f>
        <v>b2</v>
      </c>
      <c r="G11" s="52"/>
      <c r="H11" s="51"/>
      <c r="I11" s="53"/>
      <c r="J11" s="54"/>
      <c r="K11" s="50" t="str">
        <f>M9</f>
        <v>b3</v>
      </c>
      <c r="L11" s="52"/>
      <c r="M11" s="51"/>
      <c r="N11" s="53"/>
      <c r="O11" s="54"/>
    </row>
    <row r="12" spans="1:15" ht="32.25" customHeight="1" thickBot="1" x14ac:dyDescent="0.3">
      <c r="A12" s="55" t="str">
        <f>D9</f>
        <v>c1</v>
      </c>
      <c r="B12" s="56"/>
      <c r="C12" s="56"/>
      <c r="D12" s="57"/>
      <c r="E12" s="54"/>
      <c r="F12" s="55" t="str">
        <f>I9</f>
        <v>c2</v>
      </c>
      <c r="G12" s="56"/>
      <c r="H12" s="56"/>
      <c r="I12" s="57"/>
      <c r="J12" s="54"/>
      <c r="K12" s="55" t="str">
        <f>N9</f>
        <v>c3</v>
      </c>
      <c r="L12" s="56"/>
      <c r="M12" s="56"/>
      <c r="N12" s="57"/>
      <c r="O12" s="54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C394-554E-4354-AEB5-14668F5ABE6E}">
  <dimension ref="A1:N12"/>
  <sheetViews>
    <sheetView workbookViewId="0">
      <selection activeCell="B17" sqref="B17"/>
    </sheetView>
  </sheetViews>
  <sheetFormatPr defaultRowHeight="15" x14ac:dyDescent="0.25"/>
  <cols>
    <col min="1" max="14" width="19" customWidth="1"/>
  </cols>
  <sheetData>
    <row r="1" spans="1:14" x14ac:dyDescent="0.25">
      <c r="F1" s="75"/>
      <c r="G1" s="75"/>
      <c r="H1" s="75"/>
      <c r="I1" s="75"/>
    </row>
    <row r="2" spans="1:14" x14ac:dyDescent="0.25">
      <c r="F2" s="75"/>
      <c r="G2" s="75"/>
      <c r="H2" s="75"/>
      <c r="I2" s="75"/>
    </row>
    <row r="3" spans="1:14" ht="18.75" thickBot="1" x14ac:dyDescent="0.3">
      <c r="A3" s="76" t="s">
        <v>38</v>
      </c>
      <c r="B3" s="76"/>
      <c r="C3" s="76"/>
      <c r="D3" s="76"/>
      <c r="F3" s="76" t="s">
        <v>39</v>
      </c>
      <c r="G3" s="76"/>
      <c r="H3" s="76"/>
      <c r="I3" s="76"/>
      <c r="K3" s="76" t="s">
        <v>40</v>
      </c>
      <c r="L3" s="76"/>
      <c r="M3" s="76"/>
      <c r="N3" s="76"/>
    </row>
    <row r="4" spans="1:14" ht="30.75" customHeight="1" x14ac:dyDescent="0.25">
      <c r="A4" s="47"/>
      <c r="B4" s="48" t="s">
        <v>20</v>
      </c>
      <c r="C4" s="48" t="s">
        <v>29</v>
      </c>
      <c r="D4" s="49" t="s">
        <v>25</v>
      </c>
      <c r="F4" s="47"/>
      <c r="G4" s="48" t="s">
        <v>19</v>
      </c>
      <c r="H4" s="48" t="s">
        <v>27</v>
      </c>
      <c r="I4" s="49" t="s">
        <v>24</v>
      </c>
      <c r="K4" s="47"/>
      <c r="L4" s="48" t="s">
        <v>9</v>
      </c>
      <c r="M4" s="48" t="s">
        <v>22</v>
      </c>
      <c r="N4" s="49" t="s">
        <v>28</v>
      </c>
    </row>
    <row r="5" spans="1:14" ht="30.75" customHeight="1" x14ac:dyDescent="0.25">
      <c r="A5" s="50" t="str">
        <f>B4</f>
        <v>Nagy Péter Bálint</v>
      </c>
      <c r="B5" s="51"/>
      <c r="C5" s="52"/>
      <c r="D5" s="53"/>
      <c r="E5" s="54"/>
      <c r="F5" s="50" t="str">
        <f>G4</f>
        <v>Szalay Zsolt</v>
      </c>
      <c r="G5" s="51"/>
      <c r="H5" s="52"/>
      <c r="I5" s="53"/>
      <c r="J5" s="54"/>
      <c r="K5" s="50" t="str">
        <f>L4</f>
        <v>Karanyicz Balázs</v>
      </c>
      <c r="L5" s="51"/>
      <c r="M5" s="52"/>
      <c r="N5" s="53"/>
    </row>
    <row r="6" spans="1:14" ht="30.75" customHeight="1" x14ac:dyDescent="0.25">
      <c r="A6" s="50" t="str">
        <f>C4</f>
        <v>Gáti András</v>
      </c>
      <c r="B6" s="52"/>
      <c r="C6" s="51"/>
      <c r="D6" s="53"/>
      <c r="E6" s="54"/>
      <c r="F6" s="50" t="str">
        <f>H4</f>
        <v>Csákvári Zsolt</v>
      </c>
      <c r="G6" s="52"/>
      <c r="H6" s="51"/>
      <c r="I6" s="53"/>
      <c r="J6" s="54"/>
      <c r="K6" s="50" t="str">
        <f>M4</f>
        <v>Rubányi Péter</v>
      </c>
      <c r="L6" s="52"/>
      <c r="M6" s="51"/>
      <c r="N6" s="53"/>
    </row>
    <row r="7" spans="1:14" ht="30.75" customHeight="1" thickBot="1" x14ac:dyDescent="0.3">
      <c r="A7" s="55" t="str">
        <f>D4</f>
        <v>Csobod Péter</v>
      </c>
      <c r="B7" s="56"/>
      <c r="C7" s="56"/>
      <c r="D7" s="57"/>
      <c r="E7" s="54"/>
      <c r="F7" s="55" t="str">
        <f>I4</f>
        <v>Polgár István</v>
      </c>
      <c r="G7" s="56"/>
      <c r="H7" s="56"/>
      <c r="I7" s="57"/>
      <c r="J7" s="54"/>
      <c r="K7" s="55" t="str">
        <f>N4</f>
        <v>Moser Károly</v>
      </c>
      <c r="L7" s="56"/>
      <c r="M7" s="56"/>
      <c r="N7" s="57"/>
    </row>
    <row r="8" spans="1:14" ht="30.75" customHeight="1" thickBot="1" x14ac:dyDescent="0.3">
      <c r="A8" s="76" t="s">
        <v>41</v>
      </c>
      <c r="B8" s="76"/>
      <c r="C8" s="76"/>
      <c r="D8" s="76"/>
      <c r="F8" s="76" t="s">
        <v>42</v>
      </c>
      <c r="G8" s="76"/>
      <c r="H8" s="76"/>
      <c r="I8" s="76"/>
      <c r="K8" s="76" t="s">
        <v>43</v>
      </c>
      <c r="L8" s="76"/>
      <c r="M8" s="76"/>
      <c r="N8" s="76"/>
    </row>
    <row r="9" spans="1:14" ht="30.75" customHeight="1" x14ac:dyDescent="0.25">
      <c r="A9" s="47"/>
      <c r="B9" s="58" t="s">
        <v>44</v>
      </c>
      <c r="C9" s="58" t="s">
        <v>45</v>
      </c>
      <c r="D9" s="59" t="s">
        <v>46</v>
      </c>
      <c r="F9" s="47"/>
      <c r="G9" s="58" t="s">
        <v>47</v>
      </c>
      <c r="H9" s="58" t="s">
        <v>48</v>
      </c>
      <c r="I9" s="59" t="s">
        <v>49</v>
      </c>
      <c r="K9" s="47"/>
      <c r="L9" s="58" t="s">
        <v>50</v>
      </c>
      <c r="M9" s="58" t="s">
        <v>51</v>
      </c>
      <c r="N9" s="59" t="s">
        <v>52</v>
      </c>
    </row>
    <row r="10" spans="1:14" ht="30.75" customHeight="1" x14ac:dyDescent="0.25">
      <c r="A10" s="50" t="str">
        <f>B9</f>
        <v>a1</v>
      </c>
      <c r="B10" s="51"/>
      <c r="C10" s="52"/>
      <c r="D10" s="53"/>
      <c r="E10" s="54"/>
      <c r="F10" s="50" t="str">
        <f>G9</f>
        <v>a2</v>
      </c>
      <c r="G10" s="51"/>
      <c r="H10" s="52"/>
      <c r="I10" s="53"/>
      <c r="J10" s="54"/>
      <c r="K10" s="50" t="str">
        <f>L9</f>
        <v>a3</v>
      </c>
      <c r="L10" s="51"/>
      <c r="M10" s="52"/>
      <c r="N10" s="53"/>
    </row>
    <row r="11" spans="1:14" ht="30.75" customHeight="1" x14ac:dyDescent="0.25">
      <c r="A11" s="50" t="str">
        <f>C9</f>
        <v>b1</v>
      </c>
      <c r="B11" s="52"/>
      <c r="C11" s="51"/>
      <c r="D11" s="53"/>
      <c r="E11" s="54"/>
      <c r="F11" s="50" t="str">
        <f>H9</f>
        <v>b2</v>
      </c>
      <c r="G11" s="52"/>
      <c r="H11" s="51"/>
      <c r="I11" s="53"/>
      <c r="J11" s="54"/>
      <c r="K11" s="50" t="str">
        <f>M9</f>
        <v>b3</v>
      </c>
      <c r="L11" s="52"/>
      <c r="M11" s="51"/>
      <c r="N11" s="53"/>
    </row>
    <row r="12" spans="1:14" ht="30.75" customHeight="1" thickBot="1" x14ac:dyDescent="0.3">
      <c r="A12" s="55" t="str">
        <f>D9</f>
        <v>c1</v>
      </c>
      <c r="B12" s="56"/>
      <c r="C12" s="56"/>
      <c r="D12" s="57"/>
      <c r="E12" s="54"/>
      <c r="F12" s="55" t="str">
        <f>I9</f>
        <v>c2</v>
      </c>
      <c r="G12" s="56"/>
      <c r="H12" s="56"/>
      <c r="I12" s="57"/>
      <c r="J12" s="54"/>
      <c r="K12" s="55" t="str">
        <f>N9</f>
        <v>c3</v>
      </c>
      <c r="L12" s="56"/>
      <c r="M12" s="56"/>
      <c r="N12" s="57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973E-B35B-4F23-A8E0-B19D57BAE18C}">
  <dimension ref="A1:M17"/>
  <sheetViews>
    <sheetView workbookViewId="0">
      <selection activeCell="A29" sqref="A22:XFD29"/>
    </sheetView>
  </sheetViews>
  <sheetFormatPr defaultRowHeight="15" x14ac:dyDescent="0.25"/>
  <cols>
    <col min="1" max="2" width="19.85546875" customWidth="1"/>
    <col min="3" max="3" width="10.28515625" customWidth="1"/>
    <col min="4" max="10" width="19.85546875" customWidth="1"/>
    <col min="11" max="11" width="8.28515625" customWidth="1"/>
    <col min="12" max="13" width="19.85546875" customWidth="1"/>
  </cols>
  <sheetData>
    <row r="1" spans="1:13" x14ac:dyDescent="0.25">
      <c r="A1" s="9"/>
      <c r="B1" s="9"/>
      <c r="C1" s="9"/>
      <c r="D1" s="9"/>
      <c r="E1" s="9"/>
      <c r="F1" s="77"/>
      <c r="G1" s="77"/>
      <c r="H1" s="77"/>
      <c r="I1" s="9"/>
      <c r="J1" s="9"/>
      <c r="K1" s="9"/>
      <c r="L1" s="9"/>
      <c r="M1" s="9"/>
    </row>
    <row r="2" spans="1:13" x14ac:dyDescent="0.25">
      <c r="A2" s="9"/>
      <c r="B2" s="9"/>
      <c r="C2" s="9"/>
      <c r="D2" s="9"/>
      <c r="E2" s="9"/>
      <c r="F2" s="77"/>
      <c r="G2" s="77"/>
      <c r="H2" s="77"/>
      <c r="I2" s="9"/>
      <c r="J2" s="9"/>
      <c r="K2" s="9"/>
      <c r="L2" s="9"/>
      <c r="M2" s="9"/>
    </row>
    <row r="3" spans="1:13" x14ac:dyDescent="0.25">
      <c r="A3" s="9"/>
      <c r="B3" s="9"/>
      <c r="C3" s="9"/>
      <c r="D3" s="9"/>
      <c r="E3" s="9"/>
      <c r="F3" s="10"/>
      <c r="G3" s="11" t="s">
        <v>21</v>
      </c>
      <c r="H3" s="12"/>
      <c r="I3" s="9"/>
      <c r="J3" s="9"/>
      <c r="K3" s="9"/>
      <c r="L3" s="9"/>
      <c r="M3" s="9"/>
    </row>
    <row r="4" spans="1:13" x14ac:dyDescent="0.25">
      <c r="A4" s="9"/>
      <c r="B4" s="9"/>
      <c r="C4" s="9"/>
      <c r="D4" s="9"/>
      <c r="E4" s="10"/>
      <c r="F4" s="13"/>
      <c r="G4" s="14">
        <v>0</v>
      </c>
      <c r="H4" s="13"/>
      <c r="I4" s="12"/>
      <c r="J4" s="9"/>
      <c r="K4" s="9"/>
      <c r="L4" s="9"/>
      <c r="M4" s="9"/>
    </row>
    <row r="5" spans="1:13" x14ac:dyDescent="0.25">
      <c r="A5" s="9"/>
      <c r="B5" s="9"/>
      <c r="C5" s="15"/>
      <c r="D5" s="15"/>
      <c r="E5" s="16"/>
      <c r="F5" s="10"/>
      <c r="G5" s="17" t="s">
        <v>26</v>
      </c>
      <c r="H5" s="12"/>
      <c r="I5" s="18"/>
      <c r="J5" s="15"/>
      <c r="K5" s="15"/>
      <c r="L5" s="9"/>
      <c r="M5" s="9"/>
    </row>
    <row r="6" spans="1:13" x14ac:dyDescent="0.25">
      <c r="A6" s="19"/>
      <c r="B6" s="13"/>
      <c r="C6" s="9"/>
      <c r="D6" s="9"/>
      <c r="E6" s="20"/>
      <c r="F6" s="21">
        <v>0</v>
      </c>
      <c r="G6" s="22"/>
      <c r="H6" s="21">
        <v>0</v>
      </c>
      <c r="I6" s="18"/>
      <c r="J6" s="9"/>
      <c r="K6" s="9"/>
      <c r="L6" s="23"/>
      <c r="M6" s="12"/>
    </row>
    <row r="7" spans="1:13" x14ac:dyDescent="0.25">
      <c r="A7" s="20"/>
      <c r="B7" s="9"/>
      <c r="C7" s="9"/>
      <c r="D7" s="19"/>
      <c r="E7" s="24"/>
      <c r="F7" s="10"/>
      <c r="G7" s="17" t="s">
        <v>23</v>
      </c>
      <c r="H7" s="12"/>
      <c r="I7" s="24"/>
      <c r="J7" s="12"/>
      <c r="K7" s="9"/>
      <c r="L7" s="9"/>
      <c r="M7" s="25"/>
    </row>
    <row r="8" spans="1:13" x14ac:dyDescent="0.25">
      <c r="A8" s="20"/>
      <c r="B8" s="9"/>
      <c r="C8" s="9"/>
      <c r="D8" s="20"/>
      <c r="E8" s="10"/>
      <c r="F8" s="13"/>
      <c r="G8" s="14">
        <v>0</v>
      </c>
      <c r="H8" s="13"/>
      <c r="I8" s="26"/>
      <c r="J8" s="9"/>
      <c r="K8" s="9"/>
      <c r="L8" s="9"/>
      <c r="M8" s="25"/>
    </row>
    <row r="9" spans="1:13" x14ac:dyDescent="0.25">
      <c r="A9" s="27"/>
      <c r="B9" s="28">
        <v>0</v>
      </c>
      <c r="C9" s="9"/>
      <c r="D9" s="27"/>
      <c r="E9" s="28">
        <v>0</v>
      </c>
      <c r="F9" s="10"/>
      <c r="G9" s="17" t="s">
        <v>7</v>
      </c>
      <c r="H9" s="12"/>
      <c r="I9" s="29">
        <v>0</v>
      </c>
      <c r="J9" s="30"/>
      <c r="K9" s="9"/>
      <c r="L9" s="31">
        <v>0</v>
      </c>
      <c r="M9" s="32"/>
    </row>
    <row r="10" spans="1:13" x14ac:dyDescent="0.25">
      <c r="A10" s="33" t="s">
        <v>30</v>
      </c>
      <c r="B10" s="34" t="s">
        <v>31</v>
      </c>
      <c r="C10" s="9"/>
      <c r="D10" s="33" t="s">
        <v>32</v>
      </c>
      <c r="E10" s="33" t="s">
        <v>33</v>
      </c>
      <c r="F10" s="22"/>
      <c r="G10" s="22"/>
      <c r="H10" s="22"/>
      <c r="I10" s="33" t="s">
        <v>34</v>
      </c>
      <c r="J10" s="34" t="s">
        <v>35</v>
      </c>
      <c r="K10" s="9"/>
      <c r="L10" s="35" t="s">
        <v>36</v>
      </c>
      <c r="M10" s="33" t="s">
        <v>37</v>
      </c>
    </row>
    <row r="11" spans="1:13" x14ac:dyDescent="0.25">
      <c r="A11" s="20"/>
      <c r="B11" s="9"/>
      <c r="C11" s="9"/>
      <c r="D11" s="20"/>
      <c r="E11" s="9"/>
      <c r="F11" s="10"/>
      <c r="G11" s="17" t="s">
        <v>12</v>
      </c>
      <c r="H11" s="12"/>
      <c r="I11" s="20"/>
      <c r="J11" s="9"/>
      <c r="K11" s="9"/>
      <c r="L11" s="9"/>
      <c r="M11" s="25"/>
    </row>
    <row r="12" spans="1:13" x14ac:dyDescent="0.25">
      <c r="A12" s="20"/>
      <c r="B12" s="9"/>
      <c r="C12" s="9"/>
      <c r="D12" s="20"/>
      <c r="E12" s="10"/>
      <c r="F12" s="13"/>
      <c r="G12" s="14">
        <v>0</v>
      </c>
      <c r="H12" s="13"/>
      <c r="I12" s="36"/>
      <c r="J12" s="9"/>
      <c r="K12" s="9"/>
      <c r="L12" s="9"/>
      <c r="M12" s="25"/>
    </row>
    <row r="13" spans="1:13" x14ac:dyDescent="0.25">
      <c r="A13" s="20"/>
      <c r="B13" s="9"/>
      <c r="C13" s="9"/>
      <c r="D13" s="19"/>
      <c r="E13" s="24"/>
      <c r="F13" s="10"/>
      <c r="G13" s="17" t="s">
        <v>8</v>
      </c>
      <c r="H13" s="12"/>
      <c r="I13" s="24"/>
      <c r="J13" s="12"/>
      <c r="K13" s="9"/>
      <c r="L13" s="9"/>
      <c r="M13" s="25"/>
    </row>
    <row r="14" spans="1:13" x14ac:dyDescent="0.25">
      <c r="A14" s="19"/>
      <c r="B14" s="13"/>
      <c r="C14" s="15"/>
      <c r="D14" s="15"/>
      <c r="E14" s="16"/>
      <c r="F14" s="21">
        <v>0</v>
      </c>
      <c r="G14" s="22"/>
      <c r="H14" s="21">
        <v>0</v>
      </c>
      <c r="I14" s="18"/>
      <c r="J14" s="15"/>
      <c r="K14" s="15"/>
      <c r="L14" s="23"/>
      <c r="M14" s="12"/>
    </row>
    <row r="15" spans="1:13" x14ac:dyDescent="0.25">
      <c r="A15" s="9"/>
      <c r="B15" s="9"/>
      <c r="C15" s="9"/>
      <c r="D15" s="9"/>
      <c r="E15" s="20"/>
      <c r="F15" s="10"/>
      <c r="G15" s="17" t="s">
        <v>16</v>
      </c>
      <c r="H15" s="12"/>
      <c r="I15" s="25"/>
      <c r="J15" s="9"/>
      <c r="K15" s="9"/>
      <c r="L15" s="9"/>
      <c r="M15" s="9"/>
    </row>
    <row r="16" spans="1:13" x14ac:dyDescent="0.25">
      <c r="A16" s="9"/>
      <c r="B16" s="9"/>
      <c r="C16" s="9"/>
      <c r="D16" s="9"/>
      <c r="E16" s="10"/>
      <c r="F16" s="13"/>
      <c r="G16" s="14">
        <v>0</v>
      </c>
      <c r="H16" s="13"/>
      <c r="I16" s="12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10"/>
      <c r="G17" s="17" t="s">
        <v>22</v>
      </c>
      <c r="H17" s="12"/>
      <c r="I17" s="9"/>
      <c r="J17" s="9"/>
      <c r="K17" s="9"/>
      <c r="L17" s="9"/>
      <c r="M17" s="9"/>
    </row>
  </sheetData>
  <mergeCells count="1">
    <mergeCell ref="F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0F4F-ECD8-43FD-8D52-88F4B7B03E4A}">
  <dimension ref="A1:E6"/>
  <sheetViews>
    <sheetView workbookViewId="0">
      <selection activeCell="C20" sqref="C20"/>
    </sheetView>
  </sheetViews>
  <sheetFormatPr defaultRowHeight="15" x14ac:dyDescent="0.25"/>
  <cols>
    <col min="1" max="4" width="19.7109375" customWidth="1"/>
    <col min="5" max="5" width="19.5703125" customWidth="1"/>
  </cols>
  <sheetData>
    <row r="1" spans="1:5" ht="18.75" thickBot="1" x14ac:dyDescent="0.3">
      <c r="A1" s="78"/>
      <c r="B1" s="78"/>
      <c r="C1" s="78"/>
      <c r="D1" s="78"/>
      <c r="E1" s="78"/>
    </row>
    <row r="2" spans="1:5" ht="40.5" customHeight="1" x14ac:dyDescent="0.25">
      <c r="A2" s="37"/>
      <c r="B2" s="38" t="s">
        <v>53</v>
      </c>
      <c r="C2" s="38" t="s">
        <v>18</v>
      </c>
      <c r="D2" s="60" t="s">
        <v>11</v>
      </c>
      <c r="E2" s="39" t="s">
        <v>14</v>
      </c>
    </row>
    <row r="3" spans="1:5" ht="40.5" customHeight="1" x14ac:dyDescent="0.25">
      <c r="A3" s="40" t="str">
        <f>B2</f>
        <v>Udvardi Leonóra</v>
      </c>
      <c r="B3" s="41"/>
      <c r="C3" s="42"/>
      <c r="D3" s="61"/>
      <c r="E3" s="43"/>
    </row>
    <row r="4" spans="1:5" ht="40.5" customHeight="1" x14ac:dyDescent="0.25">
      <c r="A4" s="40" t="str">
        <f>C2</f>
        <v>Babos Piroska</v>
      </c>
      <c r="B4" s="42"/>
      <c r="C4" s="41"/>
      <c r="D4" s="62"/>
      <c r="E4" s="43"/>
    </row>
    <row r="5" spans="1:5" ht="40.5" customHeight="1" x14ac:dyDescent="0.25">
      <c r="A5" s="63" t="str">
        <f>D2</f>
        <v>György Melinda</v>
      </c>
      <c r="B5" s="64"/>
      <c r="C5" s="65"/>
      <c r="D5" s="66"/>
      <c r="E5" s="67"/>
    </row>
    <row r="6" spans="1:5" ht="40.5" customHeight="1" thickBot="1" x14ac:dyDescent="0.3">
      <c r="A6" s="44" t="str">
        <f>E2</f>
        <v>Kovács Anita</v>
      </c>
      <c r="B6" s="45"/>
      <c r="C6" s="45"/>
      <c r="D6" s="68"/>
      <c r="E6" s="46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35+</vt:lpstr>
      <vt:lpstr>45+</vt:lpstr>
      <vt:lpstr>55+</vt:lpstr>
      <vt:lpstr>Női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2022-10-27T14:57:52Z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