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95" yWindow="390" windowWidth="23250" windowHeight="12720" activeTab="2"/>
  </bookViews>
  <sheets>
    <sheet name="Női főtábla" sheetId="34" r:id="rId1"/>
    <sheet name="férfi Főtábla" sheetId="13" r:id="rId2"/>
    <sheet name="ffi 16 svájci" sheetId="36" r:id="rId3"/>
    <sheet name="ffi Kvalifikáció" sheetId="17" r:id="rId4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36"/>
  <c r="E31"/>
  <c r="E29"/>
  <c r="E27"/>
  <c r="E25"/>
  <c r="E23"/>
  <c r="E21"/>
  <c r="E19"/>
  <c r="E17"/>
  <c r="E15"/>
  <c r="E13"/>
  <c r="E11"/>
  <c r="E9"/>
  <c r="E7"/>
  <c r="E5"/>
  <c r="E3"/>
</calcChain>
</file>

<file path=xl/sharedStrings.xml><?xml version="1.0" encoding="utf-8"?>
<sst xmlns="http://schemas.openxmlformats.org/spreadsheetml/2006/main" count="255" uniqueCount="108">
  <si>
    <t>9. helyezett</t>
  </si>
  <si>
    <t>Farkas Balázs (1)</t>
  </si>
  <si>
    <t>Török Zoltán</t>
  </si>
  <si>
    <t>Országh Péter</t>
  </si>
  <si>
    <t>Sáli Barnabás</t>
  </si>
  <si>
    <t>Simon Dániel (3/4)</t>
  </si>
  <si>
    <t>Nagy Simon</t>
  </si>
  <si>
    <t>Rózsa Barni (9/16)</t>
  </si>
  <si>
    <t>Krasznai Gábor</t>
  </si>
  <si>
    <t>Kamocsai Bendegúz (3/4)</t>
  </si>
  <si>
    <t>Szabóky Márton (2)</t>
  </si>
  <si>
    <t>Ulics Máté (9/16)</t>
  </si>
  <si>
    <t>Füredi Péter</t>
  </si>
  <si>
    <t>Lóczy Attila (9/16)</t>
  </si>
  <si>
    <t>Mannheim Martin</t>
  </si>
  <si>
    <t>Takács Benedek (5/8)</t>
  </si>
  <si>
    <t>Makra Roland (9/16)</t>
  </si>
  <si>
    <t>Cséffalvay Dániel (5/8)</t>
  </si>
  <si>
    <t>Kozma András (9/16)</t>
  </si>
  <si>
    <t>Bíró Balázs (5/8)</t>
  </si>
  <si>
    <t>Kispéter Ádám (5/8)</t>
  </si>
  <si>
    <t>Tóth Miklós (9/16)</t>
  </si>
  <si>
    <t>Szebeni Péter (9/16)</t>
  </si>
  <si>
    <t>Kovács Zsolt (9/16)</t>
  </si>
  <si>
    <t>Szécsi Dávid (1)</t>
  </si>
  <si>
    <t>Pásztor Gergely (2)</t>
  </si>
  <si>
    <t>Tamásy Ábel (3/4)</t>
  </si>
  <si>
    <t>Tóth Péter (3/4)</t>
  </si>
  <si>
    <t>Gábor Róbert</t>
  </si>
  <si>
    <t>Mravik János</t>
  </si>
  <si>
    <t>Kovács Balázs</t>
  </si>
  <si>
    <t>Dávid Viktor</t>
  </si>
  <si>
    <t>Horváth Isván</t>
  </si>
  <si>
    <t>Bartek Bálint</t>
  </si>
  <si>
    <t>Pavlovski Albert</t>
  </si>
  <si>
    <t>Sinkovits Balázs</t>
  </si>
  <si>
    <t>Hegedűs Krisztián</t>
  </si>
  <si>
    <t>Király Zsolt</t>
  </si>
  <si>
    <t>Borka Zoltán</t>
  </si>
  <si>
    <t>Q9</t>
  </si>
  <si>
    <t>Szabolcsi Márk</t>
  </si>
  <si>
    <t>Németh Nándor</t>
  </si>
  <si>
    <t>Chukwu Hannah (1)</t>
  </si>
  <si>
    <t>Harmath Eszter (3/4)</t>
  </si>
  <si>
    <t>Nagy Sára (3/4)</t>
  </si>
  <si>
    <t>Szécsi Páj Linda</t>
  </si>
  <si>
    <t>Juhász Nóra</t>
  </si>
  <si>
    <t>Guti Judit (2)</t>
  </si>
  <si>
    <t>Kirner Richárd</t>
  </si>
  <si>
    <t>7 - 8 helyért</t>
  </si>
  <si>
    <t>15-16 helyért</t>
  </si>
  <si>
    <t>5 - 6 helyért</t>
  </si>
  <si>
    <t>13 - 14 helyért</t>
  </si>
  <si>
    <t xml:space="preserve">5 - 8 helyért  </t>
  </si>
  <si>
    <t>13 - 16 helyért</t>
  </si>
  <si>
    <t>3-4 helyért</t>
  </si>
  <si>
    <t>11 - 12 helyért</t>
  </si>
  <si>
    <t>1. helyezett</t>
  </si>
  <si>
    <t>V.11:20</t>
  </si>
  <si>
    <t>bye</t>
  </si>
  <si>
    <t>V.10:40</t>
  </si>
  <si>
    <t>V.13:20</t>
  </si>
  <si>
    <t>V.14:40</t>
  </si>
  <si>
    <t>V.10:00</t>
  </si>
  <si>
    <t>V.12:00</t>
  </si>
  <si>
    <t>V.12:40</t>
  </si>
  <si>
    <t>V.14:00</t>
  </si>
  <si>
    <t>V.15:20</t>
  </si>
  <si>
    <t>Szécsi Dávid</t>
  </si>
  <si>
    <t>Horváth István</t>
  </si>
  <si>
    <t>Tamásy Ábel</t>
  </si>
  <si>
    <t>Tóth Péter</t>
  </si>
  <si>
    <t>Pavlovszky Albert</t>
  </si>
  <si>
    <t>Pásztor Gergely</t>
  </si>
  <si>
    <t>3-0</t>
  </si>
  <si>
    <t>3-1</t>
  </si>
  <si>
    <t>Rózsa Barni</t>
  </si>
  <si>
    <t>Kispéter Ádám</t>
  </si>
  <si>
    <t xml:space="preserve">Takács Benedek </t>
  </si>
  <si>
    <t>Simon Dániel</t>
  </si>
  <si>
    <t>Kamocsai Bendegúz</t>
  </si>
  <si>
    <t>3-2</t>
  </si>
  <si>
    <t>Lóczy Attila</t>
  </si>
  <si>
    <t>Ulics Máté</t>
  </si>
  <si>
    <t>Makra Roland</t>
  </si>
  <si>
    <t>Kozma András</t>
  </si>
  <si>
    <t>3:1</t>
  </si>
  <si>
    <t>Kozma Andris</t>
  </si>
  <si>
    <t>Bíró Balázs</t>
  </si>
  <si>
    <t>Takács Benedek</t>
  </si>
  <si>
    <t>Szabóky Márton</t>
  </si>
  <si>
    <t>Cséfalvay Dániel</t>
  </si>
  <si>
    <t>Vass Anna</t>
  </si>
  <si>
    <t>Nagy Sára</t>
  </si>
  <si>
    <t>5.Nagy Sára</t>
  </si>
  <si>
    <t>6.Vass Anna</t>
  </si>
  <si>
    <t>Guti Judit</t>
  </si>
  <si>
    <t>Kovács Zsolt</t>
  </si>
  <si>
    <t>Szebeni Péter</t>
  </si>
  <si>
    <t>Farkas Balázus</t>
  </si>
  <si>
    <t>Cséffalvyi Dániel</t>
  </si>
  <si>
    <t>Tóth Miklós</t>
  </si>
  <si>
    <t>Szécsi-Páj Linda</t>
  </si>
  <si>
    <t>Juhász Nóri</t>
  </si>
  <si>
    <t>3.Juhász Nóri</t>
  </si>
  <si>
    <t>4.Harmath Eszti</t>
  </si>
  <si>
    <t>1Chukwu Hannah.</t>
  </si>
  <si>
    <t>2.Szécsi-Páj Linda</t>
  </si>
</sst>
</file>

<file path=xl/styles.xml><?xml version="1.0" encoding="utf-8"?>
<styleSheet xmlns="http://schemas.openxmlformats.org/spreadsheetml/2006/main">
  <numFmts count="1">
    <numFmt numFmtId="164" formatCode="h:mm;@"/>
  </numFmts>
  <fonts count="18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i/>
      <sz val="9"/>
      <color indexed="12"/>
      <name val="Arial"/>
      <family val="2"/>
      <charset val="238"/>
    </font>
    <font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b/>
      <i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0" fillId="0" borderId="0"/>
  </cellStyleXfs>
  <cellXfs count="1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2" borderId="6" xfId="0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3" xfId="0" applyFont="1" applyBorder="1"/>
    <xf numFmtId="0" fontId="0" fillId="0" borderId="0" xfId="0" applyFill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3" borderId="6" xfId="0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" fillId="0" borderId="4" xfId="0" applyFont="1" applyBorder="1"/>
    <xf numFmtId="0" fontId="1" fillId="0" borderId="3" xfId="0" applyFont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1" xfId="0" applyBorder="1"/>
    <xf numFmtId="0" fontId="0" fillId="0" borderId="10" xfId="0" applyBorder="1"/>
    <xf numFmtId="0" fontId="9" fillId="0" borderId="0" xfId="0" applyFont="1"/>
    <xf numFmtId="20" fontId="9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5" xfId="0" applyFont="1" applyBorder="1"/>
    <xf numFmtId="0" fontId="1" fillId="0" borderId="11" xfId="0" applyFont="1" applyBorder="1"/>
    <xf numFmtId="0" fontId="0" fillId="0" borderId="0" xfId="0" applyFill="1" applyBorder="1" applyAlignment="1">
      <alignment horizontal="center"/>
    </xf>
    <xf numFmtId="0" fontId="7" fillId="0" borderId="0" xfId="1"/>
    <xf numFmtId="0" fontId="7" fillId="3" borderId="6" xfId="1" applyFill="1" applyBorder="1" applyAlignment="1">
      <alignment horizontal="center" vertical="center"/>
    </xf>
    <xf numFmtId="0" fontId="7" fillId="0" borderId="0" xfId="1" applyFill="1" applyBorder="1"/>
    <xf numFmtId="0" fontId="7" fillId="2" borderId="6" xfId="1" applyFill="1" applyBorder="1" applyAlignment="1">
      <alignment horizontal="center" vertical="center"/>
    </xf>
    <xf numFmtId="0" fontId="7" fillId="0" borderId="0" xfId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7" fillId="0" borderId="4" xfId="1" applyBorder="1"/>
    <xf numFmtId="0" fontId="7" fillId="0" borderId="3" xfId="1" applyBorder="1"/>
    <xf numFmtId="0" fontId="7" fillId="0" borderId="0" xfId="1" applyFill="1" applyBorder="1" applyAlignment="1">
      <alignment horizontal="center"/>
    </xf>
    <xf numFmtId="0" fontId="9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right" vertical="center"/>
    </xf>
    <xf numFmtId="0" fontId="7" fillId="0" borderId="4" xfId="1" applyBorder="1" applyAlignment="1">
      <alignment horizontal="center" vertical="center"/>
    </xf>
    <xf numFmtId="0" fontId="7" fillId="0" borderId="0" xfId="1" applyBorder="1"/>
    <xf numFmtId="0" fontId="3" fillId="0" borderId="4" xfId="1" applyFont="1" applyBorder="1" applyAlignment="1">
      <alignment horizontal="center" vertical="center"/>
    </xf>
    <xf numFmtId="0" fontId="7" fillId="5" borderId="6" xfId="1" applyFill="1" applyBorder="1" applyAlignment="1">
      <alignment horizontal="center" vertical="center"/>
    </xf>
    <xf numFmtId="0" fontId="7" fillId="6" borderId="6" xfId="1" applyFill="1" applyBorder="1" applyAlignment="1">
      <alignment horizontal="center" vertical="center"/>
    </xf>
    <xf numFmtId="0" fontId="7" fillId="0" borderId="0" xfId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0" xfId="1" applyBorder="1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7" fillId="0" borderId="0" xfId="1" applyAlignment="1">
      <alignment horizontal="right" vertical="center"/>
    </xf>
    <xf numFmtId="0" fontId="4" fillId="3" borderId="6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7" fillId="0" borderId="12" xfId="1" applyBorder="1"/>
    <xf numFmtId="0" fontId="7" fillId="0" borderId="5" xfId="1" applyBorder="1"/>
    <xf numFmtId="0" fontId="4" fillId="3" borderId="6" xfId="1" applyFont="1" applyFill="1" applyBorder="1" applyAlignment="1">
      <alignment horizontal="center" vertical="center"/>
    </xf>
    <xf numFmtId="0" fontId="7" fillId="0" borderId="9" xfId="1" applyBorder="1"/>
    <xf numFmtId="0" fontId="7" fillId="2" borderId="6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7" fillId="4" borderId="6" xfId="1" applyFont="1" applyFill="1" applyBorder="1" applyAlignment="1">
      <alignment horizontal="left" vertical="center"/>
    </xf>
    <xf numFmtId="0" fontId="7" fillId="4" borderId="8" xfId="1" applyFont="1" applyFill="1" applyBorder="1" applyAlignment="1">
      <alignment horizontal="left" vertical="center"/>
    </xf>
    <xf numFmtId="0" fontId="7" fillId="0" borderId="0" xfId="1" applyFont="1"/>
    <xf numFmtId="0" fontId="7" fillId="4" borderId="7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center"/>
    </xf>
    <xf numFmtId="0" fontId="15" fillId="0" borderId="0" xfId="1" applyFont="1" applyAlignment="1">
      <alignment horizontal="left" vertical="center"/>
    </xf>
    <xf numFmtId="0" fontId="15" fillId="0" borderId="5" xfId="1" applyFont="1" applyBorder="1" applyAlignment="1">
      <alignment horizontal="left" vertical="center"/>
    </xf>
    <xf numFmtId="0" fontId="15" fillId="0" borderId="11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right" vertical="center"/>
    </xf>
    <xf numFmtId="0" fontId="15" fillId="0" borderId="0" xfId="1" applyFont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14" fillId="0" borderId="4" xfId="1" applyFont="1" applyBorder="1" applyAlignment="1">
      <alignment horizontal="right" vertical="center"/>
    </xf>
    <xf numFmtId="20" fontId="16" fillId="0" borderId="0" xfId="1" applyNumberFormat="1" applyFont="1" applyAlignment="1">
      <alignment horizontal="center" vertical="center"/>
    </xf>
    <xf numFmtId="0" fontId="16" fillId="0" borderId="0" xfId="1" applyFont="1" applyBorder="1" applyAlignment="1">
      <alignment horizontal="center"/>
    </xf>
    <xf numFmtId="164" fontId="16" fillId="0" borderId="0" xfId="1" applyNumberFormat="1" applyFont="1" applyAlignment="1">
      <alignment horizontal="center" vertical="center"/>
    </xf>
    <xf numFmtId="164" fontId="16" fillId="0" borderId="0" xfId="1" applyNumberFormat="1" applyFont="1" applyFill="1" applyBorder="1" applyAlignment="1">
      <alignment horizontal="right"/>
    </xf>
    <xf numFmtId="164" fontId="16" fillId="0" borderId="4" xfId="1" applyNumberFormat="1" applyFont="1" applyBorder="1" applyAlignment="1">
      <alignment horizontal="right"/>
    </xf>
    <xf numFmtId="164" fontId="16" fillId="0" borderId="0" xfId="1" applyNumberFormat="1" applyFont="1" applyAlignment="1">
      <alignment horizontal="left"/>
    </xf>
    <xf numFmtId="0" fontId="14" fillId="0" borderId="0" xfId="1" applyFont="1" applyFill="1" applyBorder="1"/>
    <xf numFmtId="20" fontId="9" fillId="0" borderId="0" xfId="1" applyNumberFormat="1" applyFont="1" applyAlignment="1">
      <alignment horizontal="center" vertical="center"/>
    </xf>
    <xf numFmtId="20" fontId="9" fillId="0" borderId="0" xfId="1" applyNumberFormat="1" applyFont="1" applyAlignment="1">
      <alignment horizontal="left" vertical="center"/>
    </xf>
    <xf numFmtId="20" fontId="9" fillId="0" borderId="0" xfId="1" applyNumberFormat="1" applyFont="1" applyAlignment="1">
      <alignment horizontal="right" vertical="center"/>
    </xf>
    <xf numFmtId="0" fontId="14" fillId="0" borderId="0" xfId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7" fillId="0" borderId="3" xfId="1" applyBorder="1" applyAlignment="1">
      <alignment horizontal="center" vertical="center"/>
    </xf>
    <xf numFmtId="0" fontId="7" fillId="0" borderId="4" xfId="1" applyFill="1" applyBorder="1" applyAlignment="1">
      <alignment horizontal="center" vertical="center"/>
    </xf>
    <xf numFmtId="0" fontId="7" fillId="0" borderId="0" xfId="1" applyFill="1" applyBorder="1" applyAlignment="1">
      <alignment horizontal="center" vertical="center"/>
    </xf>
    <xf numFmtId="0" fontId="14" fillId="0" borderId="0" xfId="1" applyFont="1" applyBorder="1" applyAlignment="1">
      <alignment horizontal="left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7" fillId="0" borderId="4" xfId="1" applyFill="1" applyBorder="1"/>
    <xf numFmtId="0" fontId="17" fillId="0" borderId="0" xfId="1" applyFont="1" applyFill="1" applyBorder="1" applyAlignment="1">
      <alignment horizontal="center" vertical="center"/>
    </xf>
    <xf numFmtId="0" fontId="14" fillId="0" borderId="3" xfId="1" applyFont="1" applyBorder="1" applyAlignment="1">
      <alignment horizontal="left" vertical="center"/>
    </xf>
    <xf numFmtId="0" fontId="7" fillId="3" borderId="7" xfId="1" applyFill="1" applyBorder="1" applyAlignment="1">
      <alignment horizontal="center" vertical="center"/>
    </xf>
    <xf numFmtId="0" fontId="7" fillId="0" borderId="2" xfId="1" applyBorder="1"/>
    <xf numFmtId="0" fontId="14" fillId="0" borderId="4" xfId="1" applyFont="1" applyBorder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7" fillId="0" borderId="1" xfId="1" applyBorder="1"/>
    <xf numFmtId="49" fontId="14" fillId="0" borderId="0" xfId="1" applyNumberFormat="1" applyFont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6" xfId="0" applyNumberFormat="1" applyFont="1" applyFill="1" applyBorder="1" applyAlignment="1">
      <alignment horizontal="center"/>
    </xf>
    <xf numFmtId="16" fontId="7" fillId="2" borderId="6" xfId="0" applyNumberFormat="1" applyFont="1" applyFill="1" applyBorder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2" borderId="6" xfId="0" applyFont="1" applyFill="1" applyBorder="1" applyAlignment="1">
      <alignment horizontal="left"/>
    </xf>
    <xf numFmtId="0" fontId="7" fillId="0" borderId="3" xfId="0" applyFont="1" applyBorder="1" applyAlignment="1">
      <alignment horizontal="left"/>
    </xf>
    <xf numFmtId="49" fontId="9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11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0" fontId="13" fillId="0" borderId="0" xfId="1" applyFont="1" applyAlignment="1">
      <alignment horizontal="center" vertical="center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zoomScale="70" zoomScaleNormal="70" workbookViewId="0">
      <selection activeCell="A3" sqref="A3"/>
    </sheetView>
  </sheetViews>
  <sheetFormatPr defaultColWidth="9.140625" defaultRowHeight="12.75"/>
  <cols>
    <col min="1" max="2" width="23.7109375" style="40" customWidth="1"/>
    <col min="3" max="3" width="5.140625" style="40" customWidth="1"/>
    <col min="4" max="5" width="23.7109375" style="40" customWidth="1"/>
    <col min="6" max="8" width="23.7109375" style="44" customWidth="1"/>
    <col min="9" max="10" width="23.7109375" style="40" customWidth="1"/>
    <col min="11" max="11" width="4.85546875" style="40" customWidth="1"/>
    <col min="12" max="13" width="23.7109375" style="40" customWidth="1"/>
    <col min="14" max="16384" width="9.140625" style="40"/>
  </cols>
  <sheetData>
    <row r="1" spans="1:13">
      <c r="F1" s="130"/>
      <c r="G1" s="130"/>
      <c r="H1" s="130"/>
    </row>
    <row r="2" spans="1:13">
      <c r="F2" s="130"/>
      <c r="G2" s="130"/>
      <c r="H2" s="130"/>
    </row>
    <row r="3" spans="1:13" ht="35.1" customHeight="1">
      <c r="F3" s="82"/>
      <c r="G3" s="62" t="s">
        <v>42</v>
      </c>
      <c r="H3" s="77"/>
    </row>
    <row r="4" spans="1:13" ht="35.1" customHeight="1">
      <c r="E4" s="82"/>
      <c r="F4" s="63" t="s">
        <v>59</v>
      </c>
      <c r="G4" s="86"/>
      <c r="H4" s="63" t="s">
        <v>42</v>
      </c>
      <c r="I4" s="77">
        <v>3</v>
      </c>
    </row>
    <row r="5" spans="1:13" ht="35.1" customHeight="1">
      <c r="B5" s="52"/>
      <c r="C5" s="64"/>
      <c r="D5" s="64"/>
      <c r="E5" s="65"/>
      <c r="F5" s="82"/>
      <c r="G5" s="66" t="s">
        <v>59</v>
      </c>
      <c r="H5" s="77"/>
      <c r="I5" s="67"/>
      <c r="J5" s="64"/>
      <c r="K5" s="64"/>
      <c r="L5" s="52"/>
      <c r="M5" s="52"/>
    </row>
    <row r="6" spans="1:13" ht="35.1" customHeight="1">
      <c r="A6" s="81">
        <v>0</v>
      </c>
      <c r="B6" s="66" t="s">
        <v>92</v>
      </c>
      <c r="D6" s="52"/>
      <c r="E6" s="46"/>
      <c r="F6" s="88"/>
      <c r="H6" s="88" t="s">
        <v>60</v>
      </c>
      <c r="I6" s="67"/>
      <c r="J6" s="52"/>
      <c r="K6" s="52"/>
      <c r="L6" s="63" t="s">
        <v>42</v>
      </c>
      <c r="M6" s="80">
        <v>3</v>
      </c>
    </row>
    <row r="7" spans="1:13" ht="35.1" customHeight="1">
      <c r="A7" s="46"/>
      <c r="D7" s="81">
        <v>0</v>
      </c>
      <c r="E7" s="69" t="s">
        <v>59</v>
      </c>
      <c r="F7" s="82"/>
      <c r="G7" s="66" t="s">
        <v>92</v>
      </c>
      <c r="H7" s="77">
        <v>0</v>
      </c>
      <c r="I7" s="66" t="s">
        <v>43</v>
      </c>
      <c r="J7" s="80">
        <v>0</v>
      </c>
      <c r="K7" s="52"/>
      <c r="M7" s="47"/>
    </row>
    <row r="8" spans="1:13" ht="35.1" customHeight="1">
      <c r="A8" s="46"/>
      <c r="D8" s="46"/>
      <c r="E8" s="82"/>
      <c r="F8" s="66" t="s">
        <v>92</v>
      </c>
      <c r="G8" s="86">
        <v>0.63888888888888895</v>
      </c>
      <c r="H8" s="66" t="s">
        <v>43</v>
      </c>
      <c r="I8" s="79">
        <v>0</v>
      </c>
      <c r="J8" s="52"/>
      <c r="K8" s="52"/>
      <c r="M8" s="47"/>
    </row>
    <row r="9" spans="1:13" ht="35.1" customHeight="1">
      <c r="A9" s="70"/>
      <c r="B9" s="91" t="s">
        <v>58</v>
      </c>
      <c r="D9" s="70"/>
      <c r="E9" s="91"/>
      <c r="F9" s="82"/>
      <c r="G9" s="66" t="s">
        <v>43</v>
      </c>
      <c r="H9" s="77">
        <v>3</v>
      </c>
      <c r="I9" s="90" t="s">
        <v>61</v>
      </c>
      <c r="J9" s="87"/>
      <c r="K9" s="52"/>
      <c r="L9" s="89" t="s">
        <v>62</v>
      </c>
      <c r="M9" s="71"/>
    </row>
    <row r="10" spans="1:13" ht="35.1" customHeight="1">
      <c r="A10" s="72" t="s">
        <v>95</v>
      </c>
      <c r="B10" s="73" t="s">
        <v>94</v>
      </c>
      <c r="C10" s="74"/>
      <c r="D10" s="72"/>
      <c r="E10" s="72" t="s">
        <v>59</v>
      </c>
      <c r="F10" s="57"/>
      <c r="G10" s="57"/>
      <c r="H10" s="57"/>
      <c r="I10" s="72" t="s">
        <v>105</v>
      </c>
      <c r="J10" s="73" t="s">
        <v>104</v>
      </c>
      <c r="K10" s="52"/>
      <c r="L10" s="75" t="s">
        <v>107</v>
      </c>
      <c r="M10" s="72" t="s">
        <v>106</v>
      </c>
    </row>
    <row r="11" spans="1:13" ht="35.1" customHeight="1">
      <c r="A11" s="46"/>
      <c r="C11" s="52"/>
      <c r="D11" s="46"/>
      <c r="F11" s="82"/>
      <c r="G11" s="66" t="s">
        <v>44</v>
      </c>
      <c r="H11" s="77">
        <v>1</v>
      </c>
      <c r="I11" s="46"/>
      <c r="J11" s="52"/>
      <c r="K11" s="52"/>
      <c r="L11" s="52"/>
      <c r="M11" s="47"/>
    </row>
    <row r="12" spans="1:13" ht="35.1" customHeight="1">
      <c r="A12" s="46"/>
      <c r="C12" s="52"/>
      <c r="D12" s="46"/>
      <c r="E12" s="82">
        <v>3</v>
      </c>
      <c r="F12" s="63" t="s">
        <v>44</v>
      </c>
      <c r="G12" s="86">
        <v>0.63888888888888895</v>
      </c>
      <c r="H12" s="63" t="s">
        <v>45</v>
      </c>
      <c r="I12" s="78">
        <v>3</v>
      </c>
      <c r="J12" s="52"/>
      <c r="K12" s="52"/>
      <c r="L12" s="52"/>
      <c r="M12" s="47"/>
    </row>
    <row r="13" spans="1:13" ht="35.1" customHeight="1">
      <c r="A13" s="46"/>
      <c r="C13" s="52"/>
      <c r="D13" s="81">
        <v>3</v>
      </c>
      <c r="E13" s="69" t="s">
        <v>96</v>
      </c>
      <c r="F13" s="82"/>
      <c r="G13" s="66" t="s">
        <v>45</v>
      </c>
      <c r="H13" s="77">
        <v>3</v>
      </c>
      <c r="I13" s="69" t="s">
        <v>103</v>
      </c>
      <c r="J13" s="80">
        <v>3</v>
      </c>
      <c r="K13" s="52"/>
      <c r="L13" s="52"/>
      <c r="M13" s="47"/>
    </row>
    <row r="14" spans="1:13" ht="35.1" customHeight="1">
      <c r="A14" s="81">
        <v>3</v>
      </c>
      <c r="B14" s="63" t="s">
        <v>93</v>
      </c>
      <c r="C14" s="64"/>
      <c r="D14" s="64"/>
      <c r="E14" s="65"/>
      <c r="F14" s="88">
        <v>0.75</v>
      </c>
      <c r="H14" s="88" t="s">
        <v>60</v>
      </c>
      <c r="I14" s="67"/>
      <c r="J14" s="64"/>
      <c r="K14" s="64"/>
      <c r="L14" s="68" t="s">
        <v>102</v>
      </c>
      <c r="M14" s="80">
        <v>0</v>
      </c>
    </row>
    <row r="15" spans="1:13" ht="35.1" customHeight="1">
      <c r="C15" s="52"/>
      <c r="E15" s="46"/>
      <c r="F15" s="82"/>
      <c r="G15" s="66" t="s">
        <v>46</v>
      </c>
      <c r="H15" s="77">
        <v>3</v>
      </c>
      <c r="I15" s="47"/>
      <c r="M15" s="52"/>
    </row>
    <row r="16" spans="1:13" ht="35.1" customHeight="1">
      <c r="C16" s="52"/>
      <c r="E16" s="82">
        <v>0</v>
      </c>
      <c r="F16" s="63" t="s">
        <v>47</v>
      </c>
      <c r="G16" s="86">
        <v>0.63888888888888895</v>
      </c>
      <c r="H16" s="63" t="s">
        <v>46</v>
      </c>
      <c r="I16" s="77">
        <v>0</v>
      </c>
      <c r="M16" s="52"/>
    </row>
    <row r="17" spans="2:13" ht="35.1" customHeight="1">
      <c r="C17" s="52"/>
      <c r="F17" s="82"/>
      <c r="G17" s="66" t="s">
        <v>47</v>
      </c>
      <c r="H17" s="77">
        <v>1</v>
      </c>
      <c r="I17" s="52"/>
      <c r="M17" s="52"/>
    </row>
    <row r="18" spans="2:13" ht="21.95" customHeight="1">
      <c r="B18" s="131"/>
      <c r="C18" s="131"/>
      <c r="D18" s="131"/>
      <c r="E18" s="52"/>
      <c r="F18" s="56"/>
      <c r="G18" s="56"/>
      <c r="H18" s="56"/>
      <c r="I18" s="52"/>
      <c r="J18" s="52"/>
      <c r="K18" s="52"/>
      <c r="L18" s="52"/>
      <c r="M18" s="52"/>
    </row>
    <row r="19" spans="2:13" ht="18" customHeight="1">
      <c r="B19" s="60"/>
      <c r="C19" s="76"/>
      <c r="D19" s="76"/>
      <c r="E19" s="76"/>
      <c r="F19" s="56"/>
      <c r="G19" s="56"/>
      <c r="H19" s="56"/>
      <c r="I19" s="52"/>
      <c r="J19" s="52"/>
      <c r="K19" s="52"/>
      <c r="L19" s="52"/>
      <c r="M19" s="52"/>
    </row>
    <row r="20" spans="2:13" ht="18" customHeight="1">
      <c r="B20" s="60"/>
      <c r="C20" s="76"/>
      <c r="D20" s="76"/>
      <c r="E20" s="76"/>
      <c r="F20" s="56"/>
      <c r="G20" s="56"/>
      <c r="H20" s="56"/>
      <c r="I20" s="52"/>
      <c r="J20" s="52"/>
      <c r="K20" s="52"/>
      <c r="L20" s="52"/>
      <c r="M20" s="52"/>
    </row>
    <row r="21" spans="2:13" ht="18" customHeight="1">
      <c r="C21" s="52"/>
      <c r="D21" s="52"/>
      <c r="E21" s="52"/>
      <c r="F21" s="56"/>
      <c r="G21" s="56"/>
      <c r="H21" s="56"/>
      <c r="I21" s="52"/>
      <c r="J21" s="52"/>
      <c r="K21" s="52"/>
      <c r="L21" s="52"/>
      <c r="M21" s="52"/>
    </row>
    <row r="22" spans="2:13" ht="18" customHeight="1">
      <c r="C22" s="52"/>
      <c r="D22" s="52"/>
      <c r="E22" s="52"/>
      <c r="F22" s="56"/>
      <c r="G22" s="56"/>
      <c r="H22" s="56"/>
      <c r="I22" s="52"/>
      <c r="J22" s="52"/>
      <c r="K22" s="52"/>
      <c r="L22" s="52"/>
      <c r="M22" s="52"/>
    </row>
    <row r="23" spans="2:13" ht="18" customHeight="1">
      <c r="C23" s="52"/>
      <c r="D23" s="52"/>
      <c r="E23" s="52"/>
      <c r="F23" s="56"/>
      <c r="G23" s="56"/>
      <c r="H23" s="56"/>
      <c r="I23" s="52"/>
      <c r="J23" s="52"/>
      <c r="K23" s="52"/>
      <c r="L23" s="52"/>
      <c r="M23" s="52"/>
    </row>
    <row r="24" spans="2:13" ht="18" customHeight="1">
      <c r="C24" s="52"/>
      <c r="D24" s="52"/>
      <c r="E24" s="52"/>
      <c r="F24" s="56"/>
      <c r="G24" s="56"/>
      <c r="H24" s="56"/>
      <c r="I24" s="52"/>
      <c r="J24" s="52"/>
      <c r="K24" s="52"/>
      <c r="L24" s="52"/>
      <c r="M24" s="52"/>
    </row>
    <row r="25" spans="2:13" ht="18" customHeight="1">
      <c r="C25" s="52"/>
      <c r="D25" s="52"/>
      <c r="E25" s="52"/>
      <c r="F25" s="56"/>
      <c r="G25" s="56"/>
      <c r="H25" s="56"/>
      <c r="I25" s="52"/>
      <c r="J25" s="52"/>
      <c r="K25" s="52"/>
      <c r="L25" s="52"/>
      <c r="M25" s="52"/>
    </row>
    <row r="26" spans="2:13" ht="18" customHeight="1">
      <c r="C26" s="52"/>
      <c r="D26" s="52"/>
      <c r="E26" s="52"/>
      <c r="F26" s="56"/>
      <c r="G26" s="56"/>
      <c r="H26" s="56"/>
      <c r="I26" s="52"/>
      <c r="J26" s="52"/>
      <c r="K26" s="52"/>
      <c r="L26" s="52"/>
      <c r="M26" s="52"/>
    </row>
    <row r="27" spans="2:13" ht="18" customHeight="1">
      <c r="C27" s="52"/>
      <c r="D27" s="52"/>
      <c r="E27" s="52"/>
      <c r="F27" s="56"/>
      <c r="G27" s="56"/>
      <c r="H27" s="56"/>
      <c r="I27" s="52"/>
      <c r="J27" s="52"/>
      <c r="K27" s="52"/>
      <c r="L27" s="52"/>
      <c r="M27" s="52"/>
    </row>
    <row r="28" spans="2:13" ht="18" customHeight="1">
      <c r="C28" s="52"/>
      <c r="D28" s="52"/>
      <c r="E28" s="52"/>
      <c r="F28" s="56"/>
      <c r="G28" s="56"/>
      <c r="H28" s="56"/>
      <c r="I28" s="52"/>
      <c r="J28" s="52"/>
      <c r="K28" s="52"/>
      <c r="L28" s="52"/>
      <c r="M28" s="52"/>
    </row>
    <row r="29" spans="2:13">
      <c r="C29" s="52"/>
      <c r="D29" s="52"/>
      <c r="E29" s="52"/>
      <c r="F29" s="56"/>
      <c r="G29" s="56"/>
      <c r="H29" s="56"/>
      <c r="I29" s="52"/>
      <c r="J29" s="52"/>
      <c r="K29" s="52"/>
      <c r="L29" s="52"/>
      <c r="M29" s="52"/>
    </row>
  </sheetData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63"/>
  <sheetViews>
    <sheetView topLeftCell="A10" zoomScale="85" zoomScaleNormal="85" workbookViewId="0">
      <selection activeCell="A15" sqref="A15"/>
    </sheetView>
  </sheetViews>
  <sheetFormatPr defaultRowHeight="12.75"/>
  <cols>
    <col min="1" max="2" width="15.7109375" customWidth="1"/>
    <col min="3" max="3" width="15.7109375" style="11" customWidth="1"/>
    <col min="4" max="4" width="15.7109375" style="15" customWidth="1"/>
    <col min="5" max="5" width="15.7109375" style="10" customWidth="1"/>
    <col min="6" max="6" width="23.42578125" style="6" bestFit="1" customWidth="1"/>
    <col min="7" max="7" width="17.85546875" style="10" customWidth="1"/>
    <col min="8" max="8" width="15.7109375" style="15" customWidth="1"/>
    <col min="9" max="9" width="15.7109375" style="11" customWidth="1"/>
    <col min="10" max="13" width="15.7109375" customWidth="1"/>
  </cols>
  <sheetData>
    <row r="1" spans="1:14">
      <c r="F1" s="115" t="s">
        <v>1</v>
      </c>
      <c r="G1" s="117" t="s">
        <v>74</v>
      </c>
    </row>
    <row r="2" spans="1:14">
      <c r="D2" s="120" t="s">
        <v>75</v>
      </c>
      <c r="E2" s="116" t="s">
        <v>69</v>
      </c>
      <c r="F2" s="33">
        <v>0.41666666666666669</v>
      </c>
      <c r="G2" s="116" t="s">
        <v>1</v>
      </c>
      <c r="H2" s="16"/>
    </row>
    <row r="3" spans="1:14">
      <c r="C3" s="25"/>
      <c r="D3" s="34"/>
      <c r="F3" s="115" t="s">
        <v>69</v>
      </c>
      <c r="G3" s="117"/>
      <c r="H3" s="20"/>
    </row>
    <row r="4" spans="1:14">
      <c r="C4" s="128">
        <v>0</v>
      </c>
      <c r="D4" s="115" t="s">
        <v>69</v>
      </c>
      <c r="E4" s="33">
        <v>0.52777777777777779</v>
      </c>
      <c r="G4" s="33" t="s">
        <v>74</v>
      </c>
      <c r="H4" s="116" t="s">
        <v>1</v>
      </c>
      <c r="I4" s="14"/>
    </row>
    <row r="5" spans="1:14">
      <c r="C5" s="19"/>
      <c r="D5" s="35"/>
      <c r="E5" s="14"/>
      <c r="F5" s="115" t="s">
        <v>2</v>
      </c>
      <c r="G5" s="14"/>
      <c r="H5" s="20"/>
      <c r="I5" s="12"/>
    </row>
    <row r="6" spans="1:14">
      <c r="C6" s="19"/>
      <c r="D6" s="16"/>
      <c r="E6" s="9" t="s">
        <v>2</v>
      </c>
      <c r="F6" s="33">
        <v>0.41666666666666669</v>
      </c>
      <c r="G6" s="9" t="s">
        <v>21</v>
      </c>
      <c r="H6" s="16"/>
      <c r="I6" s="12"/>
    </row>
    <row r="7" spans="1:14">
      <c r="C7" s="37"/>
      <c r="E7" s="14"/>
      <c r="F7" s="115" t="s">
        <v>21</v>
      </c>
      <c r="G7" s="121"/>
      <c r="I7" s="12"/>
    </row>
    <row r="8" spans="1:14">
      <c r="B8" s="128">
        <v>1</v>
      </c>
      <c r="C8" s="9" t="s">
        <v>4</v>
      </c>
      <c r="D8" s="33">
        <v>0.66666666666666663</v>
      </c>
      <c r="H8" s="33"/>
      <c r="I8" s="9"/>
      <c r="J8" s="14"/>
    </row>
    <row r="9" spans="1:14">
      <c r="A9" s="4"/>
      <c r="B9" s="5"/>
      <c r="C9" s="38"/>
      <c r="E9" s="14"/>
      <c r="F9" s="115" t="s">
        <v>22</v>
      </c>
      <c r="G9" s="120" t="s">
        <v>75</v>
      </c>
      <c r="I9" s="12"/>
      <c r="J9" s="3"/>
    </row>
    <row r="10" spans="1:14">
      <c r="A10" s="4"/>
      <c r="B10" s="5"/>
      <c r="C10" s="19"/>
      <c r="D10" s="121" t="s">
        <v>74</v>
      </c>
      <c r="E10" s="116" t="s">
        <v>4</v>
      </c>
      <c r="F10" s="33">
        <v>0.41666666666666669</v>
      </c>
      <c r="G10" s="116" t="s">
        <v>22</v>
      </c>
      <c r="H10" s="16"/>
      <c r="I10" s="12"/>
      <c r="J10" s="3"/>
    </row>
    <row r="11" spans="1:14">
      <c r="A11" s="4"/>
      <c r="B11" s="5"/>
      <c r="C11" s="19"/>
      <c r="D11" s="34"/>
      <c r="E11" s="14"/>
      <c r="F11" s="115" t="s">
        <v>4</v>
      </c>
      <c r="G11" s="118"/>
      <c r="H11" s="20"/>
      <c r="I11" s="12"/>
      <c r="J11" s="3"/>
      <c r="N11" s="32"/>
    </row>
    <row r="12" spans="1:14">
      <c r="A12" s="4"/>
      <c r="B12" s="5"/>
      <c r="C12" s="128">
        <v>3</v>
      </c>
      <c r="D12" s="115" t="s">
        <v>4</v>
      </c>
      <c r="E12" s="33">
        <v>0.52777777777777779</v>
      </c>
      <c r="G12" s="127" t="s">
        <v>81</v>
      </c>
      <c r="H12" s="9" t="s">
        <v>19</v>
      </c>
      <c r="I12" s="14"/>
      <c r="J12" s="3"/>
    </row>
    <row r="13" spans="1:14">
      <c r="A13" s="4"/>
      <c r="B13" s="5"/>
      <c r="C13" s="25"/>
      <c r="D13" s="35"/>
      <c r="F13" s="115" t="s">
        <v>3</v>
      </c>
      <c r="H13" s="20"/>
      <c r="J13" s="3"/>
    </row>
    <row r="14" spans="1:14">
      <c r="A14" s="4"/>
      <c r="B14" s="7"/>
      <c r="D14" s="16"/>
      <c r="E14" s="9" t="s">
        <v>3</v>
      </c>
      <c r="F14" s="33">
        <v>0.41666666666666669</v>
      </c>
      <c r="G14" s="9" t="s">
        <v>19</v>
      </c>
      <c r="H14" s="16"/>
      <c r="J14" s="3"/>
    </row>
    <row r="15" spans="1:14">
      <c r="A15" s="128">
        <v>3</v>
      </c>
      <c r="B15" s="115" t="s">
        <v>6</v>
      </c>
      <c r="C15" s="33">
        <v>0.75</v>
      </c>
      <c r="F15" s="115" t="s">
        <v>19</v>
      </c>
      <c r="G15" s="117" t="s">
        <v>74</v>
      </c>
      <c r="I15" s="33"/>
      <c r="J15" s="8"/>
      <c r="K15" s="14"/>
      <c r="L15" s="14"/>
      <c r="M15" s="14"/>
    </row>
    <row r="16" spans="1:14">
      <c r="A16" s="5"/>
      <c r="B16" s="30"/>
      <c r="J16" s="3"/>
      <c r="K16" s="3"/>
      <c r="L16" s="4"/>
      <c r="M16" s="4"/>
    </row>
    <row r="17" spans="1:13">
      <c r="A17" s="5"/>
      <c r="B17" s="5"/>
      <c r="F17" s="122" t="s">
        <v>20</v>
      </c>
      <c r="G17" s="117" t="s">
        <v>74</v>
      </c>
      <c r="J17" s="3"/>
      <c r="K17" s="3"/>
      <c r="L17" s="4"/>
      <c r="M17" s="4"/>
    </row>
    <row r="18" spans="1:13">
      <c r="A18" s="5"/>
      <c r="B18" s="5"/>
      <c r="D18" s="121" t="s">
        <v>74</v>
      </c>
      <c r="E18" s="116" t="s">
        <v>73</v>
      </c>
      <c r="F18" s="33">
        <v>0.44444444444444442</v>
      </c>
      <c r="G18" s="116" t="s">
        <v>77</v>
      </c>
      <c r="H18" s="16"/>
      <c r="J18" s="3"/>
      <c r="K18" s="3"/>
      <c r="L18" s="4"/>
      <c r="M18" s="4"/>
    </row>
    <row r="19" spans="1:13">
      <c r="A19" s="5"/>
      <c r="B19" s="5"/>
      <c r="C19" s="25"/>
      <c r="D19" s="34"/>
      <c r="F19" s="123" t="s">
        <v>73</v>
      </c>
      <c r="H19" s="126"/>
      <c r="J19" s="3"/>
      <c r="K19" s="3"/>
      <c r="L19" s="4"/>
      <c r="M19" s="4"/>
    </row>
    <row r="20" spans="1:13">
      <c r="A20" s="5"/>
      <c r="B20" s="5"/>
      <c r="C20" s="128">
        <v>0</v>
      </c>
      <c r="D20" s="115" t="s">
        <v>73</v>
      </c>
      <c r="E20" s="33">
        <v>0.52777777777777779</v>
      </c>
      <c r="G20" s="33" t="s">
        <v>74</v>
      </c>
      <c r="H20" s="21" t="s">
        <v>77</v>
      </c>
      <c r="I20" s="14"/>
      <c r="J20" s="3"/>
      <c r="K20" s="3"/>
      <c r="L20" s="4"/>
      <c r="M20" s="4"/>
    </row>
    <row r="21" spans="1:13">
      <c r="A21" s="5"/>
      <c r="B21" s="5"/>
      <c r="C21" s="19"/>
      <c r="D21" s="35"/>
      <c r="F21" s="115" t="s">
        <v>71</v>
      </c>
      <c r="H21" s="20"/>
      <c r="I21" s="12"/>
      <c r="J21" s="3"/>
      <c r="K21" s="3"/>
      <c r="L21" s="4"/>
      <c r="M21" s="4"/>
    </row>
    <row r="22" spans="1:13">
      <c r="A22" s="5"/>
      <c r="B22" s="5"/>
      <c r="C22" s="19"/>
      <c r="D22" s="16"/>
      <c r="E22" s="116" t="s">
        <v>71</v>
      </c>
      <c r="F22" s="33">
        <v>0.44444444444444442</v>
      </c>
      <c r="G22" s="115" t="s">
        <v>23</v>
      </c>
      <c r="H22" s="16"/>
      <c r="I22" s="12"/>
      <c r="J22" s="3"/>
      <c r="K22" s="3"/>
      <c r="L22" s="4"/>
      <c r="M22" s="4"/>
    </row>
    <row r="23" spans="1:13">
      <c r="A23" s="5"/>
      <c r="B23" s="5"/>
      <c r="C23" s="37"/>
      <c r="F23" s="115" t="s">
        <v>23</v>
      </c>
      <c r="G23" s="117" t="s">
        <v>74</v>
      </c>
      <c r="I23" s="12"/>
      <c r="J23" s="3"/>
      <c r="K23" s="3"/>
      <c r="L23" s="4"/>
      <c r="M23" s="4"/>
    </row>
    <row r="24" spans="1:13">
      <c r="A24" s="31"/>
      <c r="B24" s="128">
        <v>3</v>
      </c>
      <c r="C24" s="116" t="s">
        <v>6</v>
      </c>
      <c r="D24" s="33">
        <v>0.66666666666666663</v>
      </c>
      <c r="H24" s="33"/>
      <c r="I24" s="9"/>
      <c r="J24" s="14"/>
      <c r="K24" s="3"/>
      <c r="L24" s="4"/>
      <c r="M24" s="4"/>
    </row>
    <row r="25" spans="1:13">
      <c r="A25" s="31"/>
      <c r="C25" s="38"/>
      <c r="D25" s="36"/>
      <c r="E25" s="14"/>
      <c r="F25" s="115" t="s">
        <v>7</v>
      </c>
      <c r="G25" s="120" t="s">
        <v>74</v>
      </c>
      <c r="H25" s="27"/>
      <c r="I25" s="25"/>
      <c r="K25" s="3"/>
      <c r="L25" s="4"/>
      <c r="M25" s="4"/>
    </row>
    <row r="26" spans="1:13">
      <c r="A26" s="31"/>
      <c r="C26" s="19"/>
      <c r="D26" s="28"/>
      <c r="E26" s="116" t="s">
        <v>8</v>
      </c>
      <c r="F26" s="33">
        <v>0.44444444444444442</v>
      </c>
      <c r="G26" s="116" t="s">
        <v>76</v>
      </c>
      <c r="H26" s="28"/>
      <c r="I26" s="25"/>
      <c r="K26" s="3"/>
      <c r="L26" s="4"/>
      <c r="M26" s="4"/>
    </row>
    <row r="27" spans="1:13">
      <c r="A27" s="31"/>
      <c r="C27" s="19"/>
      <c r="D27" s="27"/>
      <c r="E27" s="14"/>
      <c r="F27" s="115" t="s">
        <v>8</v>
      </c>
      <c r="G27" s="14"/>
      <c r="H27" s="29"/>
      <c r="I27" s="25"/>
      <c r="K27" s="3"/>
      <c r="L27" s="4"/>
      <c r="M27" s="4"/>
    </row>
    <row r="28" spans="1:13">
      <c r="A28" s="31"/>
      <c r="C28" s="129">
        <v>3</v>
      </c>
      <c r="D28" s="115" t="s">
        <v>6</v>
      </c>
      <c r="E28" s="33">
        <v>0.52777777777777779</v>
      </c>
      <c r="G28" s="127" t="s">
        <v>81</v>
      </c>
      <c r="H28" s="116" t="s">
        <v>79</v>
      </c>
      <c r="I28" s="26"/>
      <c r="K28" s="3"/>
      <c r="L28" s="4"/>
      <c r="M28" s="4"/>
    </row>
    <row r="29" spans="1:13">
      <c r="A29" s="31"/>
      <c r="C29" s="25"/>
      <c r="D29" s="35"/>
      <c r="F29" s="115" t="s">
        <v>6</v>
      </c>
      <c r="H29" s="20"/>
      <c r="I29" s="25"/>
      <c r="K29" s="3"/>
      <c r="L29" s="4"/>
      <c r="M29" s="4"/>
    </row>
    <row r="30" spans="1:13">
      <c r="A30" s="31"/>
      <c r="C30" s="25"/>
      <c r="D30" s="121" t="s">
        <v>74</v>
      </c>
      <c r="E30" s="116" t="s">
        <v>6</v>
      </c>
      <c r="F30" s="33">
        <v>0.44444444444444442</v>
      </c>
      <c r="G30" s="116" t="s">
        <v>79</v>
      </c>
      <c r="H30" s="16"/>
      <c r="I30" s="25"/>
      <c r="K30" s="3"/>
      <c r="L30" s="4"/>
      <c r="M30" s="4"/>
    </row>
    <row r="31" spans="1:13">
      <c r="A31" s="2"/>
      <c r="C31" s="23"/>
      <c r="F31" s="115" t="s">
        <v>5</v>
      </c>
      <c r="G31" s="117" t="s">
        <v>74</v>
      </c>
      <c r="I31" s="23"/>
      <c r="K31" s="3"/>
      <c r="L31" s="13"/>
      <c r="M31" s="13"/>
    </row>
    <row r="32" spans="1:13">
      <c r="A32" s="17" t="s">
        <v>6</v>
      </c>
      <c r="B32" s="33" t="s">
        <v>58</v>
      </c>
      <c r="C32" s="24"/>
      <c r="I32" s="24"/>
      <c r="J32" s="33"/>
      <c r="K32" s="17"/>
      <c r="L32" s="39"/>
      <c r="M32" s="39"/>
    </row>
    <row r="33" spans="1:13">
      <c r="A33" s="1"/>
      <c r="C33" s="23"/>
      <c r="F33" s="115" t="s">
        <v>9</v>
      </c>
      <c r="G33" s="124" t="s">
        <v>74</v>
      </c>
      <c r="I33" s="23"/>
      <c r="K33" s="3"/>
      <c r="L33" s="4"/>
      <c r="M33" s="4"/>
    </row>
    <row r="34" spans="1:13">
      <c r="A34" s="31"/>
      <c r="C34" s="25"/>
      <c r="D34" s="14"/>
      <c r="E34" s="116" t="s">
        <v>68</v>
      </c>
      <c r="F34" s="33">
        <v>0.47222222222222227</v>
      </c>
      <c r="G34" s="116" t="s">
        <v>80</v>
      </c>
      <c r="H34" s="14"/>
      <c r="I34" s="25"/>
      <c r="K34" s="3"/>
      <c r="L34" s="4"/>
      <c r="M34" s="4"/>
    </row>
    <row r="35" spans="1:13">
      <c r="A35" s="31"/>
      <c r="C35" s="25"/>
      <c r="D35" s="34"/>
      <c r="F35" s="115" t="s">
        <v>68</v>
      </c>
      <c r="H35" s="20"/>
      <c r="I35" s="25"/>
      <c r="K35" s="3"/>
      <c r="L35" s="4"/>
      <c r="M35" s="4"/>
    </row>
    <row r="36" spans="1:13">
      <c r="A36" s="31"/>
      <c r="C36" s="26"/>
      <c r="D36" s="115" t="s">
        <v>68</v>
      </c>
      <c r="E36" s="33">
        <v>0.55555555555555558</v>
      </c>
      <c r="G36" s="33" t="s">
        <v>74</v>
      </c>
      <c r="H36" s="115" t="s">
        <v>80</v>
      </c>
      <c r="I36" s="26"/>
      <c r="K36" s="3"/>
      <c r="L36" s="4"/>
      <c r="M36" s="4"/>
    </row>
    <row r="37" spans="1:13">
      <c r="A37" s="31"/>
      <c r="C37" s="19"/>
      <c r="D37" s="27"/>
      <c r="E37" s="14"/>
      <c r="F37" s="8" t="s">
        <v>12</v>
      </c>
      <c r="G37" s="14"/>
      <c r="H37" s="29"/>
      <c r="I37" s="25"/>
      <c r="K37" s="3"/>
      <c r="L37" s="4"/>
      <c r="M37" s="4"/>
    </row>
    <row r="38" spans="1:13">
      <c r="A38" s="31"/>
      <c r="C38" s="19"/>
      <c r="D38" s="18"/>
      <c r="E38" s="116" t="s">
        <v>59</v>
      </c>
      <c r="F38" s="33">
        <v>0.47222222222222227</v>
      </c>
      <c r="G38" s="9" t="s">
        <v>83</v>
      </c>
      <c r="H38" s="18"/>
      <c r="I38" s="25"/>
      <c r="K38" s="3"/>
      <c r="L38" s="4"/>
      <c r="M38" s="4"/>
    </row>
    <row r="39" spans="1:13">
      <c r="A39" s="31"/>
      <c r="C39" s="37"/>
      <c r="D39" s="36"/>
      <c r="E39" s="14"/>
      <c r="F39" s="115" t="s">
        <v>11</v>
      </c>
      <c r="G39" s="14"/>
      <c r="H39" s="27"/>
      <c r="I39" s="25"/>
      <c r="K39" s="3"/>
      <c r="L39" s="4"/>
      <c r="M39" s="4"/>
    </row>
    <row r="40" spans="1:13">
      <c r="A40" s="31"/>
      <c r="B40" s="128">
        <v>3</v>
      </c>
      <c r="C40" s="9" t="s">
        <v>82</v>
      </c>
      <c r="D40" s="33">
        <v>0.66666666666666663</v>
      </c>
      <c r="H40" s="33"/>
      <c r="I40" s="9"/>
      <c r="J40" s="14"/>
      <c r="K40" s="3"/>
      <c r="L40" s="4"/>
      <c r="M40" s="4"/>
    </row>
    <row r="41" spans="1:13">
      <c r="A41" s="5"/>
      <c r="B41" s="5"/>
      <c r="C41" s="38"/>
      <c r="E41" s="14"/>
      <c r="F41" s="115" t="s">
        <v>13</v>
      </c>
      <c r="G41" s="14"/>
      <c r="I41" s="12"/>
      <c r="J41" s="3"/>
      <c r="K41" s="3"/>
      <c r="L41" s="4"/>
      <c r="M41" s="4"/>
    </row>
    <row r="42" spans="1:13">
      <c r="A42" s="5"/>
      <c r="B42" s="5"/>
      <c r="C42" s="19"/>
      <c r="D42" s="14"/>
      <c r="E42" s="116" t="s">
        <v>82</v>
      </c>
      <c r="F42" s="33">
        <v>0.47222222222222227</v>
      </c>
      <c r="G42" s="116" t="s">
        <v>14</v>
      </c>
      <c r="H42" s="14"/>
      <c r="I42" s="12"/>
      <c r="J42" s="3"/>
      <c r="K42" s="3"/>
      <c r="L42" s="4"/>
      <c r="M42" s="4"/>
    </row>
    <row r="43" spans="1:13">
      <c r="A43" s="5"/>
      <c r="B43" s="5"/>
      <c r="C43" s="19"/>
      <c r="D43" s="34"/>
      <c r="E43" s="119" t="s">
        <v>81</v>
      </c>
      <c r="F43" s="115" t="s">
        <v>14</v>
      </c>
      <c r="G43" s="120" t="s">
        <v>81</v>
      </c>
      <c r="H43" s="20"/>
      <c r="I43" s="12"/>
      <c r="J43" s="3"/>
      <c r="K43" s="3"/>
      <c r="L43" s="4"/>
      <c r="M43" s="4"/>
    </row>
    <row r="44" spans="1:13">
      <c r="A44" s="5"/>
      <c r="B44" s="5"/>
      <c r="C44" s="14"/>
      <c r="D44" s="21" t="s">
        <v>82</v>
      </c>
      <c r="E44" s="33">
        <v>0.55555555555555558</v>
      </c>
      <c r="G44" s="33"/>
      <c r="H44" s="21"/>
      <c r="I44" s="14"/>
      <c r="J44" s="3"/>
      <c r="K44" s="3"/>
      <c r="L44" s="4"/>
      <c r="M44" s="4"/>
    </row>
    <row r="45" spans="1:13">
      <c r="A45" s="5"/>
      <c r="B45" s="5"/>
      <c r="C45" s="25"/>
      <c r="D45" s="35"/>
      <c r="F45" s="115" t="s">
        <v>48</v>
      </c>
      <c r="H45" s="20"/>
      <c r="J45" s="3"/>
      <c r="K45" s="3"/>
      <c r="L45" s="4"/>
      <c r="M45" s="4"/>
    </row>
    <row r="46" spans="1:13">
      <c r="A46" s="5"/>
      <c r="B46" s="5"/>
      <c r="D46" s="14"/>
      <c r="E46" s="116" t="s">
        <v>48</v>
      </c>
      <c r="F46" s="33">
        <v>0.47222222222222227</v>
      </c>
      <c r="G46" s="116" t="s">
        <v>78</v>
      </c>
      <c r="H46" s="14"/>
      <c r="J46" s="3"/>
      <c r="K46" s="3"/>
      <c r="L46" s="4"/>
      <c r="M46" s="4"/>
    </row>
    <row r="47" spans="1:13">
      <c r="A47" s="5"/>
      <c r="B47" s="7"/>
      <c r="F47" s="115" t="s">
        <v>15</v>
      </c>
      <c r="G47" s="124" t="s">
        <v>74</v>
      </c>
      <c r="J47" s="3"/>
      <c r="K47" s="3"/>
      <c r="L47" s="4"/>
      <c r="M47" s="4"/>
    </row>
    <row r="48" spans="1:13">
      <c r="A48" s="128">
        <v>0</v>
      </c>
      <c r="B48" s="8" t="s">
        <v>82</v>
      </c>
      <c r="C48" s="33">
        <v>0.75</v>
      </c>
      <c r="I48" s="33"/>
      <c r="J48" s="8"/>
      <c r="K48" s="14"/>
      <c r="L48" s="14"/>
      <c r="M48" s="14"/>
    </row>
    <row r="49" spans="1:10">
      <c r="A49" s="4"/>
      <c r="B49" s="30"/>
      <c r="F49" s="115" t="s">
        <v>17</v>
      </c>
      <c r="J49" s="3"/>
    </row>
    <row r="50" spans="1:10">
      <c r="A50" s="4"/>
      <c r="B50" s="5"/>
      <c r="D50" s="14"/>
      <c r="E50" s="116" t="s">
        <v>72</v>
      </c>
      <c r="F50" s="33">
        <v>0.5</v>
      </c>
      <c r="G50" s="9" t="s">
        <v>17</v>
      </c>
      <c r="H50" s="14"/>
      <c r="J50" s="3"/>
    </row>
    <row r="51" spans="1:10">
      <c r="A51" s="4"/>
      <c r="B51" s="5"/>
      <c r="C51" s="25"/>
      <c r="D51" s="34"/>
      <c r="F51" s="115" t="s">
        <v>72</v>
      </c>
      <c r="G51" s="117" t="s">
        <v>74</v>
      </c>
      <c r="H51" s="20"/>
      <c r="J51" s="3"/>
    </row>
    <row r="52" spans="1:10">
      <c r="A52" s="4"/>
      <c r="B52" s="5"/>
      <c r="C52" s="128">
        <v>0</v>
      </c>
      <c r="D52" s="116" t="s">
        <v>72</v>
      </c>
      <c r="E52" s="127" t="s">
        <v>81</v>
      </c>
      <c r="G52" s="33"/>
      <c r="H52" s="21"/>
      <c r="I52" s="14"/>
      <c r="J52" s="3"/>
    </row>
    <row r="53" spans="1:10">
      <c r="A53" s="4"/>
      <c r="B53" s="5"/>
      <c r="C53" s="19"/>
      <c r="D53" s="35"/>
      <c r="F53" s="115" t="s">
        <v>29</v>
      </c>
      <c r="H53" s="20"/>
      <c r="I53" s="12"/>
      <c r="J53" s="3"/>
    </row>
    <row r="54" spans="1:10">
      <c r="A54" s="4"/>
      <c r="B54" s="5"/>
      <c r="C54" s="19"/>
      <c r="D54" s="14"/>
      <c r="E54" s="116" t="s">
        <v>29</v>
      </c>
      <c r="F54" s="33">
        <v>0.5</v>
      </c>
      <c r="G54" s="116" t="s">
        <v>84</v>
      </c>
      <c r="H54" s="14"/>
      <c r="I54" s="12"/>
      <c r="J54" s="3"/>
    </row>
    <row r="55" spans="1:10">
      <c r="A55" s="4"/>
      <c r="B55" s="5"/>
      <c r="C55" s="37"/>
      <c r="F55" s="115" t="s">
        <v>16</v>
      </c>
      <c r="G55" s="117" t="s">
        <v>74</v>
      </c>
      <c r="I55" s="12"/>
      <c r="J55" s="3"/>
    </row>
    <row r="56" spans="1:10">
      <c r="B56" s="128">
        <v>2</v>
      </c>
      <c r="C56" s="9" t="s">
        <v>87</v>
      </c>
      <c r="D56" s="33">
        <v>0.66666666666666663</v>
      </c>
      <c r="H56" s="33"/>
      <c r="I56" s="9"/>
      <c r="J56" s="14"/>
    </row>
    <row r="57" spans="1:10">
      <c r="B57" s="4"/>
      <c r="C57" s="38"/>
      <c r="F57" s="115" t="s">
        <v>18</v>
      </c>
      <c r="I57" s="12"/>
    </row>
    <row r="58" spans="1:10">
      <c r="B58" s="4"/>
      <c r="C58" s="19"/>
      <c r="D58" s="14"/>
      <c r="E58" s="116" t="s">
        <v>85</v>
      </c>
      <c r="F58" s="33">
        <v>0.5</v>
      </c>
      <c r="G58" s="116" t="s">
        <v>70</v>
      </c>
      <c r="H58" s="14"/>
      <c r="I58" s="12"/>
    </row>
    <row r="59" spans="1:10">
      <c r="B59" s="4"/>
      <c r="C59" s="19"/>
      <c r="D59" s="34"/>
      <c r="E59" s="124" t="s">
        <v>86</v>
      </c>
      <c r="F59" s="115" t="s">
        <v>70</v>
      </c>
      <c r="G59" s="124" t="s">
        <v>81</v>
      </c>
      <c r="H59" s="20"/>
      <c r="I59" s="12"/>
    </row>
    <row r="60" spans="1:10">
      <c r="C60" s="128">
        <v>3</v>
      </c>
      <c r="D60" s="125" t="s">
        <v>87</v>
      </c>
      <c r="E60" s="33">
        <v>0.55555555555555558</v>
      </c>
      <c r="G60" s="33"/>
      <c r="H60" s="22"/>
      <c r="I60" s="14"/>
    </row>
    <row r="61" spans="1:10">
      <c r="C61" s="25"/>
      <c r="D61" s="35"/>
      <c r="F61" s="115" t="s">
        <v>37</v>
      </c>
      <c r="H61" s="20"/>
    </row>
    <row r="62" spans="1:10">
      <c r="D62" s="14"/>
      <c r="E62" s="9" t="s">
        <v>37</v>
      </c>
      <c r="F62" s="33">
        <v>0.5</v>
      </c>
      <c r="G62" s="8" t="s">
        <v>10</v>
      </c>
      <c r="H62" s="14"/>
    </row>
    <row r="63" spans="1:10">
      <c r="F63" s="8" t="s">
        <v>10</v>
      </c>
      <c r="G63" s="117" t="s">
        <v>74</v>
      </c>
    </row>
  </sheetData>
  <phoneticPr fontId="2" type="noConversion"/>
  <pageMargins left="0.28999999999999998" right="0.19" top="0.28999999999999998" bottom="0.11" header="0.28999999999999998" footer="0.13"/>
  <pageSetup paperSize="9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7"/>
  <sheetViews>
    <sheetView tabSelected="1" zoomScale="70" zoomScaleNormal="70" workbookViewId="0">
      <selection activeCell="H42" sqref="H42"/>
    </sheetView>
  </sheetViews>
  <sheetFormatPr defaultColWidth="9.140625" defaultRowHeight="12.75"/>
  <cols>
    <col min="1" max="9" width="20.7109375" style="40" customWidth="1"/>
    <col min="10" max="10" width="15.7109375" style="40" customWidth="1"/>
    <col min="11" max="11" width="16.5703125" style="40" customWidth="1"/>
    <col min="12" max="12" width="14.140625" style="40" customWidth="1"/>
    <col min="13" max="13" width="13" style="40" customWidth="1"/>
    <col min="14" max="16384" width="9.140625" style="40"/>
  </cols>
  <sheetData>
    <row r="1" spans="1:13" ht="9.9499999999999993" customHeight="1">
      <c r="D1" s="136"/>
      <c r="E1" s="136"/>
      <c r="F1" s="136"/>
    </row>
    <row r="2" spans="1:13" ht="9.9499999999999993" customHeight="1">
      <c r="D2" s="136"/>
      <c r="E2" s="136"/>
      <c r="F2" s="136"/>
    </row>
    <row r="3" spans="1:13" ht="18.600000000000001" customHeight="1">
      <c r="E3" s="41" t="str">
        <f>'férfi Főtábla'!G2</f>
        <v>Farkas Balázs (1)</v>
      </c>
      <c r="F3" s="83">
        <v>3</v>
      </c>
      <c r="I3" s="42"/>
      <c r="J3" s="42"/>
      <c r="K3" s="42"/>
      <c r="L3" s="42"/>
      <c r="M3" s="42"/>
    </row>
    <row r="4" spans="1:13" ht="18.600000000000001" customHeight="1">
      <c r="C4" s="84">
        <v>3</v>
      </c>
      <c r="D4" s="43" t="s">
        <v>21</v>
      </c>
      <c r="E4" s="93">
        <v>0.58333333333333337</v>
      </c>
      <c r="F4" s="41" t="s">
        <v>1</v>
      </c>
      <c r="G4" s="83">
        <v>3</v>
      </c>
      <c r="I4" s="42"/>
      <c r="J4" s="42"/>
      <c r="K4" s="45"/>
      <c r="L4" s="42"/>
      <c r="M4" s="42"/>
    </row>
    <row r="5" spans="1:13" ht="18.600000000000001" customHeight="1">
      <c r="C5" s="46"/>
      <c r="D5" s="44"/>
      <c r="E5" s="41" t="str">
        <f>'férfi Főtábla'!G6</f>
        <v>Tóth Miklós (9/16)</v>
      </c>
      <c r="F5" s="83">
        <v>0</v>
      </c>
      <c r="G5" s="47"/>
      <c r="I5" s="48"/>
      <c r="J5" s="92"/>
      <c r="K5" s="42"/>
      <c r="L5" s="42"/>
      <c r="M5" s="48"/>
    </row>
    <row r="6" spans="1:13" ht="18.600000000000001" customHeight="1">
      <c r="B6" s="84">
        <v>3</v>
      </c>
      <c r="C6" s="41" t="s">
        <v>21</v>
      </c>
      <c r="D6" s="93">
        <v>0.69444444444444453</v>
      </c>
      <c r="E6" s="44"/>
      <c r="F6" s="93">
        <v>0.72222222222222221</v>
      </c>
      <c r="G6" s="41" t="s">
        <v>1</v>
      </c>
      <c r="H6" s="83">
        <v>3</v>
      </c>
      <c r="I6" s="42"/>
      <c r="J6" s="49"/>
      <c r="K6" s="42"/>
      <c r="L6" s="50"/>
      <c r="M6" s="42"/>
    </row>
    <row r="7" spans="1:13" ht="18.600000000000001" customHeight="1">
      <c r="B7" s="46"/>
      <c r="C7" s="51"/>
      <c r="D7" s="44"/>
      <c r="E7" s="41" t="str">
        <f>'férfi Főtábla'!G10</f>
        <v>Szebeni Péter (9/16)</v>
      </c>
      <c r="F7" s="83">
        <v>2</v>
      </c>
      <c r="G7" s="47"/>
      <c r="H7" s="47"/>
      <c r="I7" s="42"/>
      <c r="J7" s="42"/>
      <c r="K7" s="42"/>
      <c r="L7" s="42"/>
      <c r="M7" s="42"/>
    </row>
    <row r="8" spans="1:13" ht="18.600000000000001" customHeight="1">
      <c r="B8" s="46"/>
      <c r="C8" s="84">
        <v>0</v>
      </c>
      <c r="D8" s="43" t="s">
        <v>22</v>
      </c>
      <c r="E8" s="93">
        <v>0.58333333333333337</v>
      </c>
      <c r="F8" s="43" t="s">
        <v>88</v>
      </c>
      <c r="G8" s="83">
        <v>0</v>
      </c>
      <c r="H8" s="47"/>
      <c r="I8" s="42"/>
      <c r="J8" s="42"/>
      <c r="K8" s="45"/>
      <c r="L8" s="42"/>
      <c r="M8" s="42"/>
    </row>
    <row r="9" spans="1:13" ht="18.600000000000001" customHeight="1">
      <c r="B9" s="46"/>
      <c r="C9" s="44"/>
      <c r="D9" s="44"/>
      <c r="E9" s="41" t="str">
        <f>'férfi Főtábla'!G14</f>
        <v>Bíró Balázs (5/8)</v>
      </c>
      <c r="F9" s="83">
        <v>3</v>
      </c>
      <c r="G9" s="52"/>
      <c r="H9" s="47"/>
      <c r="I9" s="42"/>
      <c r="J9" s="42"/>
      <c r="K9" s="42"/>
      <c r="L9" s="42"/>
      <c r="M9" s="42"/>
    </row>
    <row r="10" spans="1:13" ht="18.600000000000001" customHeight="1">
      <c r="A10" s="84">
        <v>3</v>
      </c>
      <c r="B10" s="43" t="s">
        <v>101</v>
      </c>
      <c r="C10" s="93" t="s">
        <v>63</v>
      </c>
      <c r="D10" s="44"/>
      <c r="E10" s="44"/>
      <c r="F10" s="44"/>
      <c r="G10" s="93" t="s">
        <v>58</v>
      </c>
      <c r="H10" s="43" t="s">
        <v>99</v>
      </c>
      <c r="I10" s="83">
        <v>3</v>
      </c>
    </row>
    <row r="11" spans="1:13" ht="18.600000000000001" customHeight="1">
      <c r="A11" s="46"/>
      <c r="B11" s="46"/>
      <c r="C11" s="44"/>
      <c r="D11" s="44"/>
      <c r="E11" s="41" t="str">
        <f>'férfi Főtábla'!G18</f>
        <v>Kispéter Ádám</v>
      </c>
      <c r="F11" s="83">
        <v>3</v>
      </c>
      <c r="G11" s="52"/>
      <c r="H11" s="47"/>
      <c r="I11" s="47"/>
      <c r="J11" s="52"/>
    </row>
    <row r="12" spans="1:13" ht="18.600000000000001" customHeight="1">
      <c r="A12" s="46"/>
      <c r="B12" s="46"/>
      <c r="C12" s="84">
        <v>0</v>
      </c>
      <c r="D12" s="43" t="s">
        <v>23</v>
      </c>
      <c r="E12" s="93">
        <v>0.58333333333333337</v>
      </c>
      <c r="F12" s="43" t="s">
        <v>77</v>
      </c>
      <c r="G12" s="83">
        <v>2</v>
      </c>
      <c r="H12" s="47"/>
      <c r="I12" s="47"/>
      <c r="J12" s="52"/>
    </row>
    <row r="13" spans="1:13" ht="18.600000000000001" customHeight="1">
      <c r="A13" s="46"/>
      <c r="B13" s="46"/>
      <c r="C13" s="51"/>
      <c r="D13" s="44"/>
      <c r="E13" s="41" t="str">
        <f>'férfi Főtábla'!G22</f>
        <v>Kovács Zsolt (9/16)</v>
      </c>
      <c r="F13" s="83">
        <v>0</v>
      </c>
      <c r="G13" s="47"/>
      <c r="H13" s="47"/>
      <c r="I13" s="47"/>
      <c r="J13" s="52"/>
    </row>
    <row r="14" spans="1:13" ht="18.600000000000001" customHeight="1">
      <c r="A14" s="46"/>
      <c r="B14" s="84">
        <v>2</v>
      </c>
      <c r="C14" s="41" t="s">
        <v>76</v>
      </c>
      <c r="D14" s="93">
        <v>0.69444444444444453</v>
      </c>
      <c r="E14" s="44"/>
      <c r="F14" s="93">
        <v>0.72222222222222221</v>
      </c>
      <c r="G14" s="41" t="s">
        <v>79</v>
      </c>
      <c r="H14" s="83">
        <v>0</v>
      </c>
      <c r="I14" s="47"/>
      <c r="J14" s="52"/>
    </row>
    <row r="15" spans="1:13" ht="18.600000000000001" customHeight="1">
      <c r="A15" s="46"/>
      <c r="B15" s="58"/>
      <c r="C15" s="85"/>
      <c r="D15" s="44"/>
      <c r="E15" s="41" t="str">
        <f>'férfi Főtábla'!G26</f>
        <v>Rózsa Barni</v>
      </c>
      <c r="F15" s="83">
        <v>2</v>
      </c>
      <c r="G15" s="113"/>
      <c r="I15" s="47"/>
      <c r="J15" s="52"/>
    </row>
    <row r="16" spans="1:13" ht="18.600000000000001" customHeight="1">
      <c r="A16" s="46"/>
      <c r="B16" s="58"/>
      <c r="C16" s="61">
        <v>3</v>
      </c>
      <c r="D16" s="55" t="s">
        <v>76</v>
      </c>
      <c r="E16" s="93">
        <v>0.58333333333333337</v>
      </c>
      <c r="F16" s="43" t="s">
        <v>79</v>
      </c>
      <c r="G16" s="111">
        <v>3</v>
      </c>
      <c r="I16" s="47"/>
      <c r="J16" s="52"/>
    </row>
    <row r="17" spans="1:10" ht="18.600000000000001" customHeight="1">
      <c r="A17" s="53" t="s">
        <v>0</v>
      </c>
      <c r="B17" s="84">
        <v>0</v>
      </c>
      <c r="C17" s="55" t="s">
        <v>76</v>
      </c>
      <c r="D17" s="44"/>
      <c r="E17" s="41" t="str">
        <f>'férfi Főtábla'!G30</f>
        <v>Simon Dániel</v>
      </c>
      <c r="F17" s="83">
        <v>3</v>
      </c>
      <c r="G17" s="43" t="s">
        <v>79</v>
      </c>
      <c r="H17" s="83">
        <v>3</v>
      </c>
      <c r="I17" s="112" t="s">
        <v>57</v>
      </c>
      <c r="J17" s="52"/>
    </row>
    <row r="18" spans="1:10" ht="18.600000000000001" customHeight="1">
      <c r="A18" s="41" t="s">
        <v>101</v>
      </c>
      <c r="B18" s="94" t="s">
        <v>64</v>
      </c>
      <c r="C18" s="59" t="s">
        <v>56</v>
      </c>
      <c r="D18" s="94" t="s">
        <v>64</v>
      </c>
      <c r="E18" s="44"/>
      <c r="F18" s="95" t="s">
        <v>66</v>
      </c>
      <c r="G18" s="53" t="s">
        <v>55</v>
      </c>
      <c r="H18" s="95" t="s">
        <v>67</v>
      </c>
      <c r="I18" s="41" t="s">
        <v>1</v>
      </c>
      <c r="J18" s="52"/>
    </row>
    <row r="19" spans="1:10" ht="18.600000000000001" customHeight="1">
      <c r="A19" s="46"/>
      <c r="B19" s="84">
        <v>3</v>
      </c>
      <c r="C19" s="55" t="s">
        <v>70</v>
      </c>
      <c r="D19" s="44"/>
      <c r="E19" s="41" t="str">
        <f>'férfi Főtábla'!G34</f>
        <v>Kamocsai Bendegúz</v>
      </c>
      <c r="F19" s="83">
        <v>3</v>
      </c>
      <c r="G19" s="43" t="s">
        <v>100</v>
      </c>
      <c r="H19" s="83">
        <v>0</v>
      </c>
      <c r="I19" s="47"/>
      <c r="J19" s="52"/>
    </row>
    <row r="20" spans="1:10" ht="18.600000000000001" customHeight="1">
      <c r="A20" s="46"/>
      <c r="B20" s="58"/>
      <c r="C20" s="84">
        <v>0</v>
      </c>
      <c r="D20" s="43" t="s">
        <v>83</v>
      </c>
      <c r="E20" s="93">
        <v>0.61111111111111105</v>
      </c>
      <c r="F20" s="43" t="s">
        <v>80</v>
      </c>
      <c r="G20" s="111">
        <v>3</v>
      </c>
      <c r="I20" s="47"/>
      <c r="J20" s="52"/>
    </row>
    <row r="21" spans="1:10" ht="18.600000000000001" customHeight="1">
      <c r="A21" s="46"/>
      <c r="B21" s="58"/>
      <c r="C21" s="51"/>
      <c r="D21" s="44"/>
      <c r="E21" s="41" t="str">
        <f>'férfi Főtábla'!G38</f>
        <v>Ulics Máté</v>
      </c>
      <c r="F21" s="83">
        <v>0</v>
      </c>
      <c r="G21" s="110"/>
      <c r="I21" s="47"/>
      <c r="J21" s="52"/>
    </row>
    <row r="22" spans="1:10" ht="18.600000000000001" customHeight="1">
      <c r="A22" s="46"/>
      <c r="B22" s="84">
        <v>3</v>
      </c>
      <c r="C22" s="43" t="s">
        <v>14</v>
      </c>
      <c r="D22" s="93">
        <v>0.69444444444444453</v>
      </c>
      <c r="E22" s="44"/>
      <c r="F22" s="93">
        <v>0.72222222222222221</v>
      </c>
      <c r="G22" s="41" t="s">
        <v>80</v>
      </c>
      <c r="H22" s="83">
        <v>3</v>
      </c>
      <c r="I22" s="47"/>
      <c r="J22" s="52"/>
    </row>
    <row r="23" spans="1:10" ht="18.600000000000001" customHeight="1">
      <c r="A23" s="46"/>
      <c r="B23" s="46"/>
      <c r="C23" s="51"/>
      <c r="D23" s="44"/>
      <c r="E23" s="41" t="str">
        <f>'férfi Főtábla'!G42</f>
        <v>Mannheim Martin</v>
      </c>
      <c r="F23" s="83">
        <v>0</v>
      </c>
      <c r="G23" s="47"/>
      <c r="H23" s="47"/>
      <c r="I23" s="47"/>
      <c r="J23" s="52"/>
    </row>
    <row r="24" spans="1:10" ht="18.600000000000001" customHeight="1">
      <c r="A24" s="46"/>
      <c r="B24" s="46"/>
      <c r="C24" s="84">
        <v>3</v>
      </c>
      <c r="D24" s="43" t="s">
        <v>14</v>
      </c>
      <c r="E24" s="93">
        <v>0.61111111111111105</v>
      </c>
      <c r="F24" s="43" t="s">
        <v>89</v>
      </c>
      <c r="G24" s="83">
        <v>2</v>
      </c>
      <c r="H24" s="47"/>
      <c r="I24" s="47"/>
      <c r="J24" s="52"/>
    </row>
    <row r="25" spans="1:10" ht="18.600000000000001" customHeight="1">
      <c r="A25" s="46"/>
      <c r="B25" s="46"/>
      <c r="C25" s="44"/>
      <c r="D25" s="44"/>
      <c r="E25" s="41" t="str">
        <f>'férfi Főtábla'!G46</f>
        <v xml:space="preserve">Takács Benedek </v>
      </c>
      <c r="F25" s="83">
        <v>3</v>
      </c>
      <c r="G25" s="52"/>
      <c r="H25" s="47"/>
      <c r="I25" s="47"/>
      <c r="J25" s="52"/>
    </row>
    <row r="26" spans="1:10" ht="18.600000000000001" customHeight="1">
      <c r="A26" s="84">
        <v>1</v>
      </c>
      <c r="B26" s="43" t="s">
        <v>14</v>
      </c>
      <c r="C26" s="93" t="s">
        <v>63</v>
      </c>
      <c r="D26" s="44"/>
      <c r="E26" s="44"/>
      <c r="F26" s="44"/>
      <c r="G26" s="93" t="s">
        <v>58</v>
      </c>
      <c r="H26" s="43" t="s">
        <v>80</v>
      </c>
      <c r="I26" s="83">
        <v>0</v>
      </c>
    </row>
    <row r="27" spans="1:10" ht="18.600000000000001" customHeight="1">
      <c r="B27" s="46"/>
      <c r="C27" s="44"/>
      <c r="D27" s="44"/>
      <c r="E27" s="41" t="str">
        <f>'férfi Főtábla'!G50</f>
        <v>Cséffalvay Dániel (5/8)</v>
      </c>
      <c r="F27" s="83">
        <v>3</v>
      </c>
      <c r="G27" s="52"/>
      <c r="H27" s="47"/>
    </row>
    <row r="28" spans="1:10" ht="18.600000000000001" customHeight="1">
      <c r="B28" s="46"/>
      <c r="C28" s="84">
        <v>2</v>
      </c>
      <c r="D28" s="43" t="s">
        <v>84</v>
      </c>
      <c r="E28" s="93">
        <v>0.61111111111111105</v>
      </c>
      <c r="F28" s="43" t="s">
        <v>91</v>
      </c>
      <c r="G28" s="83">
        <v>3</v>
      </c>
      <c r="H28" s="47"/>
    </row>
    <row r="29" spans="1:10" ht="18.600000000000001" customHeight="1">
      <c r="B29" s="46"/>
      <c r="C29" s="51"/>
      <c r="D29" s="44"/>
      <c r="E29" s="41" t="str">
        <f>'férfi Főtábla'!G54</f>
        <v>Makra Roland</v>
      </c>
      <c r="F29" s="83">
        <v>0</v>
      </c>
      <c r="G29" s="47"/>
      <c r="H29" s="47"/>
    </row>
    <row r="30" spans="1:10" ht="18.600000000000001" customHeight="1">
      <c r="B30" s="84">
        <v>1</v>
      </c>
      <c r="C30" s="54" t="s">
        <v>70</v>
      </c>
      <c r="D30" s="93">
        <v>0.69444444444444453</v>
      </c>
      <c r="E30" s="44"/>
      <c r="F30" s="93">
        <v>0.72222222222222221</v>
      </c>
      <c r="G30" s="109" t="s">
        <v>91</v>
      </c>
      <c r="H30" s="108">
        <v>0</v>
      </c>
    </row>
    <row r="31" spans="1:10" ht="18.600000000000001" customHeight="1">
      <c r="B31" s="52"/>
      <c r="C31" s="46"/>
      <c r="D31" s="44"/>
      <c r="E31" s="41" t="str">
        <f>'férfi Főtábla'!G58</f>
        <v>Tamásy Ábel</v>
      </c>
      <c r="F31" s="83">
        <v>0</v>
      </c>
      <c r="G31" s="47"/>
      <c r="H31" s="52"/>
    </row>
    <row r="32" spans="1:10" ht="18.600000000000001" customHeight="1">
      <c r="B32" s="52"/>
      <c r="C32" s="84">
        <v>3</v>
      </c>
      <c r="D32" s="55" t="s">
        <v>70</v>
      </c>
      <c r="E32" s="93">
        <v>0.61111111111111105</v>
      </c>
      <c r="F32" s="43" t="s">
        <v>90</v>
      </c>
      <c r="G32" s="83">
        <v>0</v>
      </c>
      <c r="H32" s="52"/>
    </row>
    <row r="33" spans="1:9" ht="18.600000000000001" customHeight="1">
      <c r="A33" s="134" t="s">
        <v>54</v>
      </c>
      <c r="B33" s="134"/>
      <c r="C33" s="135"/>
      <c r="E33" s="54" t="str">
        <f>'férfi Főtábla'!G62</f>
        <v>Szabóky Márton (2)</v>
      </c>
      <c r="F33" s="83">
        <v>3</v>
      </c>
      <c r="G33" s="132" t="s">
        <v>53</v>
      </c>
      <c r="H33" s="133"/>
      <c r="I33" s="133"/>
    </row>
    <row r="34" spans="1:9" ht="18.600000000000001" customHeight="1">
      <c r="A34" s="42"/>
      <c r="B34" s="107"/>
      <c r="C34" s="106"/>
      <c r="G34" s="47"/>
      <c r="H34" s="105"/>
    </row>
    <row r="35" spans="1:9" ht="18.600000000000001" customHeight="1">
      <c r="A35" s="42"/>
      <c r="B35" s="96"/>
      <c r="C35" s="55" t="s">
        <v>22</v>
      </c>
      <c r="G35" s="43" t="s">
        <v>88</v>
      </c>
      <c r="H35" s="102">
        <v>3</v>
      </c>
    </row>
    <row r="36" spans="1:9" ht="18.600000000000001" customHeight="1">
      <c r="A36" s="96">
        <v>0</v>
      </c>
      <c r="B36" s="54" t="s">
        <v>97</v>
      </c>
      <c r="C36" s="93" t="s">
        <v>63</v>
      </c>
      <c r="G36" s="93" t="s">
        <v>60</v>
      </c>
      <c r="H36" s="54" t="s">
        <v>88</v>
      </c>
      <c r="I36" s="83">
        <v>0</v>
      </c>
    </row>
    <row r="37" spans="1:9" ht="18.600000000000001" customHeight="1">
      <c r="A37" s="104" t="s">
        <v>52</v>
      </c>
      <c r="B37" s="96"/>
      <c r="C37" s="55" t="s">
        <v>23</v>
      </c>
      <c r="D37" s="52"/>
      <c r="F37" s="52"/>
      <c r="G37" s="43" t="s">
        <v>77</v>
      </c>
      <c r="H37" s="102">
        <v>0</v>
      </c>
      <c r="I37" s="103" t="s">
        <v>51</v>
      </c>
    </row>
    <row r="38" spans="1:9" ht="18.600000000000001" customHeight="1">
      <c r="A38" s="55" t="s">
        <v>84</v>
      </c>
      <c r="B38" s="93" t="s">
        <v>64</v>
      </c>
      <c r="C38" s="101"/>
      <c r="F38" s="52"/>
      <c r="G38" s="56"/>
      <c r="H38" s="93" t="s">
        <v>65</v>
      </c>
      <c r="I38" s="55" t="s">
        <v>89</v>
      </c>
    </row>
    <row r="39" spans="1:9" ht="18.600000000000001" customHeight="1">
      <c r="A39" s="100"/>
      <c r="B39" s="96"/>
      <c r="C39" s="43" t="s">
        <v>83</v>
      </c>
      <c r="G39" s="43" t="s">
        <v>89</v>
      </c>
      <c r="H39" s="102">
        <v>3</v>
      </c>
      <c r="I39" s="108">
        <v>3</v>
      </c>
    </row>
    <row r="40" spans="1:9" ht="18.600000000000001" customHeight="1">
      <c r="A40" s="96">
        <v>3</v>
      </c>
      <c r="B40" s="54" t="s">
        <v>84</v>
      </c>
      <c r="C40" s="93" t="s">
        <v>63</v>
      </c>
      <c r="G40" s="93" t="s">
        <v>60</v>
      </c>
      <c r="H40" s="41" t="s">
        <v>89</v>
      </c>
      <c r="I40" s="83"/>
    </row>
    <row r="41" spans="1:9" ht="18.600000000000001" customHeight="1">
      <c r="A41" s="101"/>
      <c r="B41" s="96"/>
      <c r="C41" s="55" t="s">
        <v>84</v>
      </c>
      <c r="D41" s="52"/>
      <c r="F41" s="52"/>
      <c r="G41" s="55" t="s">
        <v>90</v>
      </c>
      <c r="H41" s="83">
        <v>1</v>
      </c>
      <c r="I41" s="44"/>
    </row>
    <row r="42" spans="1:9" ht="18.600000000000001" customHeight="1">
      <c r="A42" s="101"/>
      <c r="B42" s="100"/>
      <c r="C42" s="42"/>
      <c r="H42" s="99"/>
      <c r="I42" s="44"/>
    </row>
    <row r="43" spans="1:9" ht="18.600000000000001" customHeight="1">
      <c r="A43" s="101"/>
      <c r="B43" s="100"/>
      <c r="C43" s="42"/>
      <c r="H43" s="99"/>
      <c r="I43" s="44"/>
    </row>
    <row r="44" spans="1:9" ht="18.600000000000001" customHeight="1">
      <c r="A44" s="96">
        <v>3</v>
      </c>
      <c r="B44" s="55" t="s">
        <v>98</v>
      </c>
      <c r="C44" s="42"/>
      <c r="H44" s="55" t="s">
        <v>77</v>
      </c>
      <c r="I44" s="83">
        <v>0</v>
      </c>
    </row>
    <row r="45" spans="1:9" ht="18.600000000000001" customHeight="1">
      <c r="A45" s="54" t="s">
        <v>98</v>
      </c>
      <c r="B45" s="93" t="s">
        <v>64</v>
      </c>
      <c r="C45" s="98" t="s">
        <v>50</v>
      </c>
      <c r="G45" s="97" t="s">
        <v>49</v>
      </c>
      <c r="H45" s="93" t="s">
        <v>65</v>
      </c>
      <c r="I45" s="55" t="s">
        <v>90</v>
      </c>
    </row>
    <row r="46" spans="1:9" ht="18.600000000000001" customHeight="1">
      <c r="A46" s="96">
        <v>0</v>
      </c>
      <c r="B46" s="43" t="s">
        <v>83</v>
      </c>
      <c r="C46" s="42"/>
      <c r="H46" s="55" t="s">
        <v>90</v>
      </c>
      <c r="I46" s="83">
        <v>3</v>
      </c>
    </row>
    <row r="47" spans="1:9" ht="15" customHeight="1">
      <c r="A47" s="42"/>
      <c r="B47" s="42"/>
      <c r="C47" s="42"/>
    </row>
  </sheetData>
  <mergeCells count="3">
    <mergeCell ref="G33:I33"/>
    <mergeCell ref="A33:C33"/>
    <mergeCell ref="D1:F2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6"/>
  <sheetViews>
    <sheetView zoomScale="80" zoomScaleNormal="80" workbookViewId="0">
      <selection activeCell="B13" sqref="B13"/>
    </sheetView>
  </sheetViews>
  <sheetFormatPr defaultColWidth="9.140625" defaultRowHeight="12.75"/>
  <cols>
    <col min="1" max="6" width="20.7109375" style="40" customWidth="1"/>
    <col min="7" max="7" width="15.7109375" style="40" customWidth="1"/>
    <col min="8" max="8" width="16.5703125" style="40" customWidth="1"/>
    <col min="9" max="9" width="14.140625" style="40" customWidth="1"/>
    <col min="10" max="10" width="13" style="40" customWidth="1"/>
    <col min="11" max="16384" width="9.140625" style="40"/>
  </cols>
  <sheetData>
    <row r="1" spans="1:10" ht="9.9499999999999993" customHeight="1">
      <c r="D1" s="136"/>
      <c r="E1" s="136"/>
      <c r="F1" s="136"/>
    </row>
    <row r="2" spans="1:10" ht="9.9499999999999993" customHeight="1">
      <c r="D2" s="136"/>
      <c r="E2" s="136"/>
      <c r="F2" s="136"/>
    </row>
    <row r="3" spans="1:10" ht="18.600000000000001" customHeight="1">
      <c r="E3" s="41" t="s">
        <v>24</v>
      </c>
      <c r="F3" s="83"/>
      <c r="G3" s="42"/>
      <c r="H3" s="42"/>
      <c r="I3" s="42"/>
      <c r="J3" s="42"/>
    </row>
    <row r="4" spans="1:10" ht="18.600000000000001" customHeight="1">
      <c r="C4" s="84"/>
      <c r="D4" s="43"/>
      <c r="E4" s="93">
        <v>0.625</v>
      </c>
      <c r="F4" s="43" t="s">
        <v>68</v>
      </c>
      <c r="G4" s="42"/>
      <c r="H4" s="45"/>
      <c r="I4" s="42"/>
      <c r="J4" s="42"/>
    </row>
    <row r="5" spans="1:10" ht="18.600000000000001" customHeight="1">
      <c r="C5" s="46"/>
      <c r="D5" s="44"/>
      <c r="E5" s="41" t="s">
        <v>28</v>
      </c>
      <c r="F5" s="114"/>
      <c r="G5" s="92"/>
      <c r="H5" s="42"/>
      <c r="I5" s="42"/>
      <c r="J5" s="48"/>
    </row>
    <row r="6" spans="1:10" ht="18.600000000000001" customHeight="1">
      <c r="B6" s="84"/>
      <c r="C6" s="41"/>
      <c r="D6" s="93">
        <v>0.66666666666666663</v>
      </c>
      <c r="E6" s="44"/>
      <c r="F6" s="93"/>
      <c r="G6" s="49"/>
      <c r="H6" s="42"/>
      <c r="I6" s="50"/>
      <c r="J6" s="42"/>
    </row>
    <row r="7" spans="1:10" ht="18.600000000000001" customHeight="1">
      <c r="B7" s="46"/>
      <c r="C7" s="51"/>
      <c r="D7" s="44"/>
      <c r="E7" s="41" t="s">
        <v>29</v>
      </c>
      <c r="F7" s="83"/>
      <c r="G7" s="42"/>
      <c r="H7" s="42"/>
      <c r="I7" s="42"/>
      <c r="J7" s="42"/>
    </row>
    <row r="8" spans="1:10" ht="18.600000000000001" customHeight="1">
      <c r="B8" s="46"/>
      <c r="C8" s="84"/>
      <c r="D8" s="43"/>
      <c r="E8" s="93">
        <v>0.625</v>
      </c>
      <c r="F8" s="43" t="s">
        <v>29</v>
      </c>
      <c r="G8" s="42"/>
      <c r="H8" s="45"/>
      <c r="I8" s="42"/>
      <c r="J8" s="42"/>
    </row>
    <row r="9" spans="1:10" ht="18.600000000000001" customHeight="1">
      <c r="B9" s="46"/>
      <c r="C9" s="44"/>
      <c r="D9" s="44"/>
      <c r="E9" s="41" t="s">
        <v>30</v>
      </c>
      <c r="F9" s="83"/>
      <c r="G9" s="42"/>
      <c r="H9" s="42"/>
      <c r="I9" s="42"/>
      <c r="J9" s="42"/>
    </row>
    <row r="10" spans="1:10" ht="18.600000000000001" customHeight="1">
      <c r="A10" s="84"/>
      <c r="B10" s="43"/>
      <c r="C10" s="93">
        <v>0</v>
      </c>
      <c r="D10" s="44"/>
      <c r="E10" s="44"/>
      <c r="F10" s="44"/>
    </row>
    <row r="11" spans="1:10" ht="18.600000000000001" customHeight="1">
      <c r="A11" s="46"/>
      <c r="B11" s="46"/>
      <c r="C11" s="44"/>
      <c r="D11" s="44"/>
      <c r="E11" s="41" t="s">
        <v>31</v>
      </c>
      <c r="F11" s="83"/>
      <c r="G11" s="52"/>
    </row>
    <row r="12" spans="1:10" ht="18.600000000000001" customHeight="1">
      <c r="A12" s="46"/>
      <c r="B12" s="46"/>
      <c r="C12" s="84"/>
      <c r="D12" s="43"/>
      <c r="E12" s="93">
        <v>0.60416666666666663</v>
      </c>
      <c r="F12" s="43" t="s">
        <v>69</v>
      </c>
      <c r="G12" s="52"/>
    </row>
    <row r="13" spans="1:10" ht="18.600000000000001" customHeight="1">
      <c r="A13" s="46"/>
      <c r="B13" s="46"/>
      <c r="C13" s="51"/>
      <c r="D13" s="44"/>
      <c r="E13" s="41" t="s">
        <v>32</v>
      </c>
      <c r="F13" s="83"/>
      <c r="G13" s="52"/>
    </row>
    <row r="14" spans="1:10" ht="18.600000000000001" customHeight="1">
      <c r="A14" s="46"/>
      <c r="B14" s="84"/>
      <c r="C14" s="41"/>
      <c r="D14" s="93">
        <v>0.66666666666666663</v>
      </c>
      <c r="E14" s="44"/>
      <c r="F14" s="93"/>
      <c r="G14" s="52"/>
    </row>
    <row r="15" spans="1:10" ht="18.600000000000001" customHeight="1">
      <c r="A15" s="46"/>
      <c r="B15" s="58"/>
      <c r="C15" s="85"/>
      <c r="D15" s="44"/>
      <c r="E15" s="41" t="s">
        <v>39</v>
      </c>
      <c r="F15" s="83"/>
      <c r="G15" s="52"/>
    </row>
    <row r="16" spans="1:10" ht="18.600000000000001" customHeight="1">
      <c r="A16" s="46"/>
      <c r="B16" s="58"/>
      <c r="C16" s="61"/>
      <c r="D16" s="55"/>
      <c r="E16" s="93">
        <v>0.625</v>
      </c>
      <c r="F16" s="43" t="s">
        <v>70</v>
      </c>
      <c r="G16" s="52"/>
    </row>
    <row r="17" spans="1:7" ht="18.600000000000001" customHeight="1">
      <c r="A17" s="53" t="s">
        <v>0</v>
      </c>
      <c r="B17" s="84"/>
      <c r="C17" s="55"/>
      <c r="D17" s="44"/>
      <c r="E17" s="41" t="s">
        <v>26</v>
      </c>
      <c r="F17" s="83"/>
      <c r="G17" s="52"/>
    </row>
    <row r="18" spans="1:7" ht="18.600000000000001" customHeight="1">
      <c r="A18" s="41"/>
      <c r="B18" s="94">
        <v>0.75</v>
      </c>
      <c r="C18" s="59"/>
      <c r="D18" s="94">
        <v>0.75</v>
      </c>
      <c r="E18" s="44"/>
      <c r="F18" s="95"/>
      <c r="G18" s="52"/>
    </row>
    <row r="19" spans="1:7" ht="18.600000000000001" customHeight="1">
      <c r="A19" s="46"/>
      <c r="B19" s="84"/>
      <c r="C19" s="55"/>
      <c r="D19" s="44"/>
      <c r="E19" s="41" t="s">
        <v>27</v>
      </c>
      <c r="F19" s="83"/>
      <c r="G19" s="52"/>
    </row>
    <row r="20" spans="1:7" ht="18.600000000000001" customHeight="1">
      <c r="A20" s="46"/>
      <c r="B20" s="58"/>
      <c r="C20" s="84"/>
      <c r="D20" s="43"/>
      <c r="E20" s="93">
        <v>0.60416666666666663</v>
      </c>
      <c r="F20" s="43" t="s">
        <v>71</v>
      </c>
      <c r="G20" s="52"/>
    </row>
    <row r="21" spans="1:7" ht="18.600000000000001" customHeight="1">
      <c r="A21" s="46"/>
      <c r="B21" s="58"/>
      <c r="C21" s="51"/>
      <c r="D21" s="44"/>
      <c r="E21" s="41" t="s">
        <v>33</v>
      </c>
      <c r="F21" s="83"/>
      <c r="G21" s="52"/>
    </row>
    <row r="22" spans="1:7" ht="18.600000000000001" customHeight="1">
      <c r="A22" s="46"/>
      <c r="B22" s="84"/>
      <c r="C22" s="41"/>
      <c r="D22" s="93">
        <v>0.64583333333333337</v>
      </c>
      <c r="E22" s="44"/>
      <c r="F22" s="93"/>
      <c r="G22" s="52"/>
    </row>
    <row r="23" spans="1:7" ht="18.600000000000001" customHeight="1">
      <c r="A23" s="46"/>
      <c r="B23" s="46"/>
      <c r="C23" s="51"/>
      <c r="D23" s="44"/>
      <c r="E23" s="41" t="s">
        <v>34</v>
      </c>
      <c r="F23" s="83"/>
      <c r="G23" s="52"/>
    </row>
    <row r="24" spans="1:7" ht="18.600000000000001" customHeight="1">
      <c r="A24" s="46"/>
      <c r="B24" s="46"/>
      <c r="C24" s="84"/>
      <c r="D24" s="43"/>
      <c r="E24" s="93">
        <v>0.60416666666666663</v>
      </c>
      <c r="F24" s="43" t="s">
        <v>72</v>
      </c>
      <c r="G24" s="52"/>
    </row>
    <row r="25" spans="1:7" ht="18.600000000000001" customHeight="1">
      <c r="A25" s="46"/>
      <c r="B25" s="46"/>
      <c r="C25" s="44"/>
      <c r="D25" s="44"/>
      <c r="E25" s="41" t="s">
        <v>35</v>
      </c>
      <c r="F25" s="83"/>
      <c r="G25" s="52"/>
    </row>
    <row r="26" spans="1:7" ht="18.600000000000001" customHeight="1">
      <c r="A26" s="84"/>
      <c r="B26" s="43"/>
      <c r="C26" s="93">
        <v>0</v>
      </c>
      <c r="D26" s="44"/>
      <c r="E26" s="44"/>
      <c r="F26" s="44"/>
    </row>
    <row r="27" spans="1:7" ht="18.600000000000001" customHeight="1">
      <c r="B27" s="46"/>
      <c r="C27" s="44"/>
      <c r="D27" s="44"/>
      <c r="E27" s="41" t="s">
        <v>36</v>
      </c>
      <c r="F27" s="83"/>
    </row>
    <row r="28" spans="1:7" ht="18.600000000000001" customHeight="1">
      <c r="B28" s="46"/>
      <c r="C28" s="84"/>
      <c r="D28" s="43"/>
      <c r="E28" s="93">
        <v>0.58333333333333337</v>
      </c>
      <c r="F28" s="43" t="s">
        <v>37</v>
      </c>
    </row>
    <row r="29" spans="1:7" ht="18.600000000000001" customHeight="1">
      <c r="B29" s="46"/>
      <c r="C29" s="51"/>
      <c r="D29" s="44"/>
      <c r="E29" s="41" t="s">
        <v>37</v>
      </c>
      <c r="F29" s="83"/>
    </row>
    <row r="30" spans="1:7" ht="18.600000000000001" customHeight="1">
      <c r="B30" s="84"/>
      <c r="C30" s="54"/>
      <c r="D30" s="93">
        <v>0.64583333333333337</v>
      </c>
      <c r="E30" s="44"/>
      <c r="F30" s="93"/>
    </row>
    <row r="31" spans="1:7" ht="18.600000000000001" customHeight="1">
      <c r="B31" s="52"/>
      <c r="C31" s="46"/>
      <c r="D31" s="44"/>
      <c r="E31" s="41" t="s">
        <v>38</v>
      </c>
      <c r="F31" s="83"/>
    </row>
    <row r="32" spans="1:7" ht="18.600000000000001" customHeight="1">
      <c r="B32" s="52"/>
      <c r="C32" s="84"/>
      <c r="D32" s="55"/>
      <c r="E32" s="93">
        <v>0.58333333333333337</v>
      </c>
      <c r="F32" s="43" t="s">
        <v>73</v>
      </c>
    </row>
    <row r="33" spans="1:6" ht="18.600000000000001" customHeight="1">
      <c r="A33" s="134"/>
      <c r="B33" s="134"/>
      <c r="C33" s="135"/>
      <c r="E33" s="54" t="s">
        <v>25</v>
      </c>
      <c r="F33" s="83"/>
    </row>
    <row r="34" spans="1:6">
      <c r="A34" s="41" t="s">
        <v>40</v>
      </c>
      <c r="B34" s="83"/>
    </row>
    <row r="35" spans="1:6">
      <c r="A35" s="93">
        <v>0.58333333333333337</v>
      </c>
      <c r="B35" s="43" t="s">
        <v>39</v>
      </c>
    </row>
    <row r="36" spans="1:6">
      <c r="A36" s="41" t="s">
        <v>41</v>
      </c>
      <c r="B36" s="83"/>
    </row>
  </sheetData>
  <mergeCells count="2">
    <mergeCell ref="A33:C33"/>
    <mergeCell ref="D1:F2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Női főtábla</vt:lpstr>
      <vt:lpstr>férfi Főtábla</vt:lpstr>
      <vt:lpstr>ffi 16 svájci</vt:lpstr>
      <vt:lpstr>ffi Kvalifikáció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Képes Gábor</dc:creator>
  <cp:lastModifiedBy>squash</cp:lastModifiedBy>
  <cp:lastPrinted>2018-11-19T13:52:14Z</cp:lastPrinted>
  <dcterms:created xsi:type="dcterms:W3CDTF">2007-06-01T20:51:08Z</dcterms:created>
  <dcterms:modified xsi:type="dcterms:W3CDTF">2022-05-30T09:57:39Z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580fee43-5dc7-4c43-9003-5be378ab203d</vt:lpwstr>
  </property>
</Properties>
</file>