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uzsi\Desktop\"/>
    </mc:Choice>
  </mc:AlternateContent>
  <xr:revisionPtr revIDLastSave="0" documentId="13_ncr:1_{FEDF5B21-15DE-4602-A64C-33CACEB39898}" xr6:coauthVersionLast="47" xr6:coauthVersionMax="47" xr10:uidLastSave="{00000000-0000-0000-0000-000000000000}"/>
  <bookViews>
    <workbookView xWindow="28680" yWindow="-120" windowWidth="29040" windowHeight="15720" tabRatio="682" firstSheet="1" activeTab="11" xr2:uid="{52206285-2843-4FA9-9E19-170F0D722117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  <sheet name="FU_13" sheetId="5" r:id="rId5"/>
    <sheet name="FU_15" sheetId="6" r:id="rId6"/>
    <sheet name="FU_17" sheetId="7" r:id="rId7"/>
    <sheet name="FU_19" sheetId="8" r:id="rId8"/>
    <sheet name="LU_15" sheetId="10" r:id="rId9"/>
    <sheet name="LU_19_" sheetId="14" r:id="rId10"/>
    <sheet name="Fejlődő_13" sheetId="16" r:id="rId11"/>
    <sheet name="Fejlődő_17" sheetId="15" r:id="rId12"/>
  </sheets>
  <definedNames>
    <definedName name="_xlnm._FilterDatabase" localSheetId="2" hidden="1">'Fejlődő - Fiú'!$A$2:$F$12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5" l="1"/>
  <c r="A17" i="15"/>
  <c r="F16" i="15"/>
  <c r="A16" i="15"/>
  <c r="F15" i="15"/>
  <c r="A15" i="15"/>
  <c r="F17" i="14"/>
  <c r="A17" i="14"/>
  <c r="F16" i="14"/>
  <c r="A16" i="14"/>
  <c r="F15" i="14"/>
  <c r="A15" i="14"/>
  <c r="A5" i="10"/>
  <c r="A4" i="10"/>
  <c r="A3" i="10"/>
  <c r="F5" i="8"/>
  <c r="A5" i="8"/>
  <c r="F4" i="8"/>
  <c r="A4" i="8"/>
  <c r="F3" i="8"/>
  <c r="A3" i="8"/>
  <c r="A3" i="7"/>
  <c r="A4" i="7"/>
  <c r="A5" i="7"/>
  <c r="A6" i="7"/>
  <c r="A3" i="5"/>
  <c r="F3" i="5"/>
  <c r="A4" i="5"/>
  <c r="F4" i="5"/>
  <c r="A5" i="5"/>
  <c r="F5" i="5"/>
  <c r="E16" i="1"/>
  <c r="F16" i="1"/>
  <c r="F14" i="4"/>
  <c r="E14" i="4"/>
  <c r="D14" i="4"/>
  <c r="C14" i="4"/>
  <c r="B14" i="4"/>
  <c r="F14" i="3"/>
  <c r="E14" i="3"/>
  <c r="D14" i="3"/>
  <c r="C14" i="3"/>
  <c r="B14" i="3"/>
  <c r="F14" i="2"/>
  <c r="E14" i="2"/>
  <c r="D14" i="2"/>
  <c r="C14" i="2"/>
  <c r="B14" i="2"/>
  <c r="D16" i="1"/>
  <c r="C16" i="1"/>
  <c r="B16" i="1"/>
</calcChain>
</file>

<file path=xl/sharedStrings.xml><?xml version="1.0" encoding="utf-8"?>
<sst xmlns="http://schemas.openxmlformats.org/spreadsheetml/2006/main" count="233" uniqueCount="89">
  <si>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</si>
  <si>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</si>
  <si>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</si>
  <si>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</si>
  <si>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</si>
  <si>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</si>
  <si>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</si>
  <si>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</si>
  <si>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</si>
  <si>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</si>
  <si>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Barta Kristóf Ádám</t>
  </si>
  <si>
    <t>5. UTÁNPÓTLÁS RANGLISTA ÉS FEJLŐDŐ VERSENY</t>
  </si>
  <si>
    <t>Kun Krisztina</t>
  </si>
  <si>
    <t>Dévényi Flóra</t>
  </si>
  <si>
    <t>Kovács Brigitta</t>
  </si>
  <si>
    <t>Szűcs Boglárka</t>
  </si>
  <si>
    <t>Tömösközi Janka</t>
  </si>
  <si>
    <t>Kiss Zsófia</t>
  </si>
  <si>
    <t>Mohammad Sandra</t>
  </si>
  <si>
    <t>Sebestyén Fanni Sára</t>
  </si>
  <si>
    <t>Klausz Norman</t>
  </si>
  <si>
    <t>Polányi Sámuel</t>
  </si>
  <si>
    <t>Weiner Miksa</t>
  </si>
  <si>
    <t>Szunomár Huba</t>
  </si>
  <si>
    <t>Németh Norton</t>
  </si>
  <si>
    <t>Darányi Ákos</t>
  </si>
  <si>
    <t>Riebel Bálint Ákos</t>
  </si>
  <si>
    <t>Lőrincz Nenád</t>
  </si>
  <si>
    <t>Lengyel Dániel</t>
  </si>
  <si>
    <t>Nagy Balázs</t>
  </si>
  <si>
    <t>Lengyel Péter</t>
  </si>
  <si>
    <t>Varga Armand</t>
  </si>
  <si>
    <t>Sebestyen Dániel Zétény</t>
  </si>
  <si>
    <t>Hegyi Dániel</t>
  </si>
  <si>
    <t>Matuszka Marcell</t>
  </si>
  <si>
    <t>Sáli Máté</t>
  </si>
  <si>
    <t>Szabolcsi Márk</t>
  </si>
  <si>
    <t>Jámbor Ákos</t>
  </si>
  <si>
    <t>Kovács Erik</t>
  </si>
  <si>
    <t>Makra Máté</t>
  </si>
  <si>
    <t>Szabó Előd Kurszán</t>
  </si>
  <si>
    <t>Braun Norbert József</t>
  </si>
  <si>
    <t>Csukics Mirkó</t>
  </si>
  <si>
    <t>Lévai Levente</t>
  </si>
  <si>
    <t>Boszkó Bence</t>
  </si>
  <si>
    <t>Antoska Roland </t>
  </si>
  <si>
    <t>Fekete Marcell</t>
  </si>
  <si>
    <t>Klausz Karina</t>
  </si>
  <si>
    <t>Kurucz Bíborka</t>
  </si>
  <si>
    <t>Tichy Tamás</t>
  </si>
  <si>
    <t>Szűcs Gergő</t>
  </si>
  <si>
    <t>Jaksa Bulcsú</t>
  </si>
  <si>
    <t>Parlagi Vendel</t>
  </si>
  <si>
    <t>Libor Lili</t>
  </si>
  <si>
    <t>B1</t>
  </si>
  <si>
    <t>A1</t>
  </si>
  <si>
    <t>1 - 2 helyért</t>
  </si>
  <si>
    <t>40 alatti létszámnál van keresztjáték</t>
  </si>
  <si>
    <t>B2</t>
  </si>
  <si>
    <t>A2</t>
  </si>
  <si>
    <t>3 - 4 heléyrt</t>
  </si>
  <si>
    <t>B3</t>
  </si>
  <si>
    <t>A3</t>
  </si>
  <si>
    <t>5 - 6 helyért</t>
  </si>
  <si>
    <t>B csoport</t>
  </si>
  <si>
    <t>A csoport</t>
  </si>
  <si>
    <t>1.</t>
  </si>
  <si>
    <t>2.</t>
  </si>
  <si>
    <t>3.</t>
  </si>
  <si>
    <t>4.</t>
  </si>
  <si>
    <t>8.</t>
  </si>
  <si>
    <t>7.</t>
  </si>
  <si>
    <t>5.</t>
  </si>
  <si>
    <t>6.</t>
  </si>
  <si>
    <t>Player</t>
  </si>
  <si>
    <t>Pont</t>
  </si>
  <si>
    <t>Lengyel Péter (1)</t>
  </si>
  <si>
    <t>Riebel Bálint Ákos (2)</t>
  </si>
  <si>
    <t>Lőrincz Nenád (3/4)</t>
  </si>
  <si>
    <t>Weiner Miksa (3/4)</t>
  </si>
  <si>
    <t>bye</t>
  </si>
  <si>
    <t>Sebestyén Fanni</t>
  </si>
  <si>
    <t>Players</t>
  </si>
  <si>
    <t>Simon-Fóti Péter</t>
  </si>
  <si>
    <t>Kalusz Karina</t>
  </si>
  <si>
    <t>Sipos Zita</t>
  </si>
  <si>
    <t>Sebestyén Fanni (1)</t>
  </si>
  <si>
    <t>Szűcs Boglárka (2)</t>
  </si>
  <si>
    <t>Antoska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</si>
</sst>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b/>
      <sz val="16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14" fontId="0" fillId="0" borderId="0" xfId="0" applyNumberFormat="1"/>
    <xf numFmtId="0" fontId="2" fillId="0" borderId="0" xfId="1"/>
    <xf numFmtId="0" fontId="3" fillId="0" borderId="1" xfId="1" applyFont="1" applyBorder="1" applyAlignment="1">
      <alignment horizontal="right" vertical="center"/>
    </xf>
    <xf numFmtId="0" fontId="2" fillId="0" borderId="0" xfId="1" applyAlignment="1">
      <alignment horizontal="center" vertical="center"/>
    </xf>
    <xf numFmtId="0" fontId="3" fillId="0" borderId="1" xfId="1" applyFont="1" applyBorder="1" applyAlignment="1">
      <alignment vertical="center"/>
    </xf>
    <xf numFmtId="49" fontId="5" fillId="7" borderId="3" xfId="1" applyNumberFormat="1" applyFont="1" applyFill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/>
    </xf>
    <xf numFmtId="49" fontId="5" fillId="7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2" fillId="7" borderId="10" xfId="1" applyFill="1" applyBorder="1"/>
    <xf numFmtId="0" fontId="6" fillId="0" borderId="0" xfId="1" applyFont="1" applyAlignment="1">
      <alignment horizontal="center"/>
    </xf>
    <xf numFmtId="0" fontId="9" fillId="0" borderId="0" xfId="1" applyFont="1" applyAlignment="1">
      <alignment horizontal="left" vertical="center"/>
    </xf>
    <xf numFmtId="0" fontId="6" fillId="8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6" fillId="9" borderId="1" xfId="1" applyFont="1" applyFill="1" applyBorder="1" applyAlignment="1">
      <alignment horizontal="center" vertical="center" wrapText="1"/>
    </xf>
    <xf numFmtId="20" fontId="10" fillId="0" borderId="0" xfId="1" applyNumberFormat="1" applyFont="1" applyAlignment="1">
      <alignment horizontal="center" vertical="center"/>
    </xf>
    <xf numFmtId="0" fontId="2" fillId="0" borderId="12" xfId="1" applyBorder="1"/>
    <xf numFmtId="0" fontId="2" fillId="0" borderId="13" xfId="1" applyBorder="1"/>
    <xf numFmtId="0" fontId="2" fillId="9" borderId="1" xfId="1" applyFill="1" applyBorder="1" applyAlignment="1">
      <alignment horizontal="center" vertical="center" wrapText="1"/>
    </xf>
    <xf numFmtId="0" fontId="2" fillId="0" borderId="2" xfId="1" applyBorder="1"/>
    <xf numFmtId="0" fontId="2" fillId="0" borderId="14" xfId="1" applyBorder="1"/>
    <xf numFmtId="164" fontId="10" fillId="0" borderId="0" xfId="1" applyNumberFormat="1" applyFont="1" applyAlignment="1">
      <alignment horizontal="center" vertical="center"/>
    </xf>
    <xf numFmtId="0" fontId="2" fillId="0" borderId="15" xfId="1" applyBorder="1"/>
    <xf numFmtId="0" fontId="9" fillId="0" borderId="13" xfId="1" applyFont="1" applyBorder="1" applyAlignment="1">
      <alignment horizontal="right" vertical="center"/>
    </xf>
    <xf numFmtId="0" fontId="2" fillId="8" borderId="1" xfId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2" fillId="10" borderId="1" xfId="1" applyFill="1" applyBorder="1" applyAlignment="1">
      <alignment horizontal="left" vertical="center"/>
    </xf>
    <xf numFmtId="0" fontId="2" fillId="10" borderId="16" xfId="1" applyFill="1" applyBorder="1" applyAlignment="1">
      <alignment horizontal="left" vertical="center"/>
    </xf>
    <xf numFmtId="0" fontId="2" fillId="10" borderId="17" xfId="1" applyFill="1" applyBorder="1" applyAlignment="1">
      <alignment horizontal="left" vertical="center"/>
    </xf>
    <xf numFmtId="0" fontId="11" fillId="0" borderId="12" xfId="1" applyFont="1" applyBorder="1" applyAlignment="1">
      <alignment horizontal="center"/>
    </xf>
    <xf numFmtId="164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center"/>
    </xf>
    <xf numFmtId="164" fontId="10" fillId="0" borderId="13" xfId="1" applyNumberFormat="1" applyFont="1" applyBorder="1" applyAlignment="1">
      <alignment horizontal="right"/>
    </xf>
    <xf numFmtId="164" fontId="10" fillId="0" borderId="0" xfId="1" applyNumberFormat="1" applyFont="1" applyAlignment="1">
      <alignment horizontal="left"/>
    </xf>
    <xf numFmtId="0" fontId="11" fillId="0" borderId="13" xfId="1" applyFont="1" applyBorder="1" applyAlignment="1">
      <alignment horizontal="center"/>
    </xf>
    <xf numFmtId="0" fontId="9" fillId="0" borderId="18" xfId="1" applyFont="1" applyBorder="1" applyAlignment="1">
      <alignment horizontal="left" vertical="center"/>
    </xf>
    <xf numFmtId="0" fontId="6" fillId="8" borderId="1" xfId="1" applyFont="1" applyFill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5" fillId="7" borderId="21" xfId="1" applyNumberFormat="1" applyFont="1" applyFill="1" applyBorder="1" applyAlignment="1">
      <alignment horizontal="center" vertical="center"/>
    </xf>
    <xf numFmtId="49" fontId="5" fillId="11" borderId="22" xfId="1" applyNumberFormat="1" applyFont="1" applyFill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49" fontId="5" fillId="11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2" fillId="0" borderId="0" xfId="1" quotePrefix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7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2" fillId="0" borderId="0" xfId="1" applyFill="1"/>
  </cellXfs>
  <cellStyles count="2">
    <cellStyle name="Normál" xfId="0" builtinId="0"/>
    <cellStyle name="Normál 2" xfId="1" xr:uid="{EA2C53D3-FEE8-4FB1-8007-01ABC19A47B7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D20-D010-4211-9383-17423F4E032A}">
  <dimension ref="A1:I16"/>
  <sheetViews>
    <sheetView workbookViewId="0">
      <selection activeCell="F3" sqref="F3:F8"/>
    </sheetView>
  </sheetViews>
  <sheetFormatPr defaultRowHeight="15" x14ac:dyDescent="0.25"/>
  <cols>
    <col min="1" max="1" width="4.7109375" customWidth="1"/>
    <col min="2" max="3" width="20.42578125" customWidth="1"/>
    <col min="4" max="4" width="23.42578125" bestFit="1" customWidth="1"/>
    <col min="5" max="5" width="29" bestFit="1" customWidth="1"/>
    <col min="6" max="6" width="20.42578125" customWidth="1"/>
    <col min="9" max="9" width="10.140625" bestFit="1" customWidth="1"/>
  </cols>
  <sheetData>
    <row r="1" spans="1:9" x14ac:dyDescent="0.25">
      <c r="B1" s="60" t="s">
        <v>11</v>
      </c>
      <c r="C1" s="60"/>
      <c r="D1" s="60"/>
      <c r="E1" s="60"/>
      <c r="F1" s="60"/>
    </row>
    <row r="2" spans="1:9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9" x14ac:dyDescent="0.25">
      <c r="A3" s="2">
        <v>1</v>
      </c>
      <c r="B3" s="1" t="s">
        <v>20</v>
      </c>
      <c r="C3" s="1" t="s">
        <v>25</v>
      </c>
      <c r="D3" s="1" t="s">
        <v>31</v>
      </c>
      <c r="E3" s="1" t="s">
        <v>32</v>
      </c>
      <c r="F3" s="1" t="s">
        <v>41</v>
      </c>
    </row>
    <row r="4" spans="1:9" x14ac:dyDescent="0.25">
      <c r="A4" s="2"/>
      <c r="B4" s="1"/>
      <c r="C4" s="1" t="s">
        <v>24</v>
      </c>
      <c r="D4" s="1" t="s">
        <v>30</v>
      </c>
      <c r="E4" s="1" t="s">
        <v>33</v>
      </c>
      <c r="F4" s="1" t="s">
        <v>40</v>
      </c>
      <c r="I4" s="8"/>
    </row>
    <row r="5" spans="1:9" x14ac:dyDescent="0.25">
      <c r="A5" s="2">
        <v>2</v>
      </c>
      <c r="B5" s="1"/>
      <c r="C5" s="1" t="s">
        <v>23</v>
      </c>
      <c r="D5" s="1" t="s">
        <v>22</v>
      </c>
      <c r="E5" s="1" t="s">
        <v>34</v>
      </c>
      <c r="F5" s="1" t="s">
        <v>39</v>
      </c>
      <c r="I5" s="8"/>
    </row>
    <row r="6" spans="1:9" x14ac:dyDescent="0.25">
      <c r="A6" s="2">
        <v>3</v>
      </c>
      <c r="C6" s="1" t="s">
        <v>22</v>
      </c>
      <c r="D6" s="1" t="s">
        <v>29</v>
      </c>
      <c r="E6" s="1" t="s">
        <v>35</v>
      </c>
      <c r="F6" s="1" t="s">
        <v>38</v>
      </c>
      <c r="I6" s="8"/>
    </row>
    <row r="7" spans="1:9" x14ac:dyDescent="0.25">
      <c r="A7" s="2">
        <v>4</v>
      </c>
      <c r="B7" s="1"/>
      <c r="C7" t="s">
        <v>21</v>
      </c>
      <c r="D7" s="1" t="s">
        <v>28</v>
      </c>
      <c r="E7" s="1"/>
      <c r="F7" s="1" t="s">
        <v>37</v>
      </c>
      <c r="I7" s="8"/>
    </row>
    <row r="8" spans="1:9" x14ac:dyDescent="0.25">
      <c r="A8" s="2">
        <v>5</v>
      </c>
      <c r="B8" s="1"/>
      <c r="C8" s="1"/>
      <c r="D8" s="1" t="s">
        <v>27</v>
      </c>
      <c r="E8" s="1"/>
      <c r="F8" s="1" t="s">
        <v>36</v>
      </c>
      <c r="I8" s="8"/>
    </row>
    <row r="9" spans="1:9" x14ac:dyDescent="0.25">
      <c r="A9" s="2">
        <v>6</v>
      </c>
      <c r="B9" s="1"/>
      <c r="C9" s="1"/>
      <c r="D9" s="1" t="s">
        <v>26</v>
      </c>
      <c r="E9" s="1"/>
      <c r="F9" s="1"/>
      <c r="I9" s="8"/>
    </row>
    <row r="10" spans="1:9" x14ac:dyDescent="0.25">
      <c r="A10" s="2">
        <v>7</v>
      </c>
      <c r="B10" s="1"/>
      <c r="C10" s="1"/>
      <c r="D10" s="1"/>
      <c r="E10" s="1"/>
      <c r="F10" s="1"/>
      <c r="I10" s="8"/>
    </row>
    <row r="11" spans="1:9" x14ac:dyDescent="0.25">
      <c r="A11" s="2">
        <v>8</v>
      </c>
      <c r="B11" s="1"/>
      <c r="C11" s="1"/>
      <c r="D11" s="1"/>
      <c r="E11" s="1"/>
      <c r="F11" s="1"/>
      <c r="I11" s="8"/>
    </row>
    <row r="12" spans="1:9" x14ac:dyDescent="0.25">
      <c r="A12" s="2">
        <v>9</v>
      </c>
      <c r="B12" s="1"/>
      <c r="C12" s="1"/>
      <c r="D12" s="1"/>
      <c r="E12" s="1"/>
      <c r="F12" s="1"/>
      <c r="I12" s="8"/>
    </row>
    <row r="13" spans="1:9" x14ac:dyDescent="0.25">
      <c r="A13" s="2">
        <v>10</v>
      </c>
      <c r="B13" s="1"/>
      <c r="C13" s="1"/>
      <c r="D13" s="1"/>
      <c r="E13" s="1"/>
      <c r="F13" s="1"/>
      <c r="I13" s="8"/>
    </row>
    <row r="14" spans="1:9" x14ac:dyDescent="0.25">
      <c r="A14" s="2">
        <v>10</v>
      </c>
      <c r="B14" s="1"/>
      <c r="C14" s="1"/>
      <c r="D14" s="1"/>
      <c r="E14" s="1"/>
      <c r="F14" s="1"/>
      <c r="I14" s="8"/>
    </row>
    <row r="15" spans="1:9" x14ac:dyDescent="0.25">
      <c r="I15" s="8"/>
    </row>
    <row r="16" spans="1:9" x14ac:dyDescent="0.25">
      <c r="B16">
        <f>COUNTA(B3:B14)</f>
        <v>1</v>
      </c>
      <c r="C16">
        <f>COUNTA(C3:C14)</f>
        <v>5</v>
      </c>
      <c r="D16">
        <f>COUNTA(D3:D14)</f>
        <v>7</v>
      </c>
      <c r="E16">
        <f>COUNTA(E3:E14)</f>
        <v>4</v>
      </c>
      <c r="F16">
        <f>COUNTA(F3:F14)</f>
        <v>6</v>
      </c>
    </row>
  </sheetData>
  <sortState xmlns:xlrd2="http://schemas.microsoft.com/office/spreadsheetml/2017/richdata2" ref="K5:L6">
    <sortCondition descending="1" ref="L5:L6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3648-CF5C-423B-87E4-8E271B9915FD}">
  <sheetPr>
    <tabColor rgb="FFFFC000"/>
  </sheetPr>
  <dimension ref="A3:I27"/>
  <sheetViews>
    <sheetView zoomScale="85" workbookViewId="0">
      <selection activeCell="M15" sqref="M15"/>
    </sheetView>
  </sheetViews>
  <sheetFormatPr defaultRowHeight="12.75" x14ac:dyDescent="0.2"/>
  <cols>
    <col min="1" max="6" width="15.7109375" style="9" customWidth="1"/>
    <col min="7" max="7" width="14.85546875" style="9" customWidth="1"/>
    <col min="8" max="8" width="17.140625" style="9" customWidth="1"/>
    <col min="9" max="9" width="15.5703125" style="9" customWidth="1"/>
    <col min="10" max="256" width="9.140625" style="9"/>
    <col min="257" max="262" width="15.7109375" style="9" customWidth="1"/>
    <col min="263" max="263" width="6.140625" style="9" customWidth="1"/>
    <col min="264" max="512" width="9.140625" style="9"/>
    <col min="513" max="518" width="15.7109375" style="9" customWidth="1"/>
    <col min="519" max="519" width="6.140625" style="9" customWidth="1"/>
    <col min="520" max="768" width="9.140625" style="9"/>
    <col min="769" max="774" width="15.7109375" style="9" customWidth="1"/>
    <col min="775" max="775" width="6.140625" style="9" customWidth="1"/>
    <col min="776" max="1024" width="9.140625" style="9"/>
    <col min="1025" max="1030" width="15.7109375" style="9" customWidth="1"/>
    <col min="1031" max="1031" width="6.140625" style="9" customWidth="1"/>
    <col min="1032" max="1280" width="9.140625" style="9"/>
    <col min="1281" max="1286" width="15.7109375" style="9" customWidth="1"/>
    <col min="1287" max="1287" width="6.140625" style="9" customWidth="1"/>
    <col min="1288" max="1536" width="9.140625" style="9"/>
    <col min="1537" max="1542" width="15.7109375" style="9" customWidth="1"/>
    <col min="1543" max="1543" width="6.140625" style="9" customWidth="1"/>
    <col min="1544" max="1792" width="9.140625" style="9"/>
    <col min="1793" max="1798" width="15.7109375" style="9" customWidth="1"/>
    <col min="1799" max="1799" width="6.140625" style="9" customWidth="1"/>
    <col min="1800" max="2048" width="9.140625" style="9"/>
    <col min="2049" max="2054" width="15.7109375" style="9" customWidth="1"/>
    <col min="2055" max="2055" width="6.140625" style="9" customWidth="1"/>
    <col min="2056" max="2304" width="9.140625" style="9"/>
    <col min="2305" max="2310" width="15.7109375" style="9" customWidth="1"/>
    <col min="2311" max="2311" width="6.140625" style="9" customWidth="1"/>
    <col min="2312" max="2560" width="9.140625" style="9"/>
    <col min="2561" max="2566" width="15.7109375" style="9" customWidth="1"/>
    <col min="2567" max="2567" width="6.140625" style="9" customWidth="1"/>
    <col min="2568" max="2816" width="9.140625" style="9"/>
    <col min="2817" max="2822" width="15.7109375" style="9" customWidth="1"/>
    <col min="2823" max="2823" width="6.140625" style="9" customWidth="1"/>
    <col min="2824" max="3072" width="9.140625" style="9"/>
    <col min="3073" max="3078" width="15.7109375" style="9" customWidth="1"/>
    <col min="3079" max="3079" width="6.140625" style="9" customWidth="1"/>
    <col min="3080" max="3328" width="9.140625" style="9"/>
    <col min="3329" max="3334" width="15.7109375" style="9" customWidth="1"/>
    <col min="3335" max="3335" width="6.140625" style="9" customWidth="1"/>
    <col min="3336" max="3584" width="9.140625" style="9"/>
    <col min="3585" max="3590" width="15.7109375" style="9" customWidth="1"/>
    <col min="3591" max="3591" width="6.140625" style="9" customWidth="1"/>
    <col min="3592" max="3840" width="9.140625" style="9"/>
    <col min="3841" max="3846" width="15.7109375" style="9" customWidth="1"/>
    <col min="3847" max="3847" width="6.140625" style="9" customWidth="1"/>
    <col min="3848" max="4096" width="9.140625" style="9"/>
    <col min="4097" max="4102" width="15.7109375" style="9" customWidth="1"/>
    <col min="4103" max="4103" width="6.140625" style="9" customWidth="1"/>
    <col min="4104" max="4352" width="9.140625" style="9"/>
    <col min="4353" max="4358" width="15.7109375" style="9" customWidth="1"/>
    <col min="4359" max="4359" width="6.140625" style="9" customWidth="1"/>
    <col min="4360" max="4608" width="9.140625" style="9"/>
    <col min="4609" max="4614" width="15.7109375" style="9" customWidth="1"/>
    <col min="4615" max="4615" width="6.140625" style="9" customWidth="1"/>
    <col min="4616" max="4864" width="9.140625" style="9"/>
    <col min="4865" max="4870" width="15.7109375" style="9" customWidth="1"/>
    <col min="4871" max="4871" width="6.140625" style="9" customWidth="1"/>
    <col min="4872" max="5120" width="9.140625" style="9"/>
    <col min="5121" max="5126" width="15.7109375" style="9" customWidth="1"/>
    <col min="5127" max="5127" width="6.140625" style="9" customWidth="1"/>
    <col min="5128" max="5376" width="9.140625" style="9"/>
    <col min="5377" max="5382" width="15.7109375" style="9" customWidth="1"/>
    <col min="5383" max="5383" width="6.140625" style="9" customWidth="1"/>
    <col min="5384" max="5632" width="9.140625" style="9"/>
    <col min="5633" max="5638" width="15.7109375" style="9" customWidth="1"/>
    <col min="5639" max="5639" width="6.140625" style="9" customWidth="1"/>
    <col min="5640" max="5888" width="9.140625" style="9"/>
    <col min="5889" max="5894" width="15.7109375" style="9" customWidth="1"/>
    <col min="5895" max="5895" width="6.140625" style="9" customWidth="1"/>
    <col min="5896" max="6144" width="9.140625" style="9"/>
    <col min="6145" max="6150" width="15.7109375" style="9" customWidth="1"/>
    <col min="6151" max="6151" width="6.140625" style="9" customWidth="1"/>
    <col min="6152" max="6400" width="9.140625" style="9"/>
    <col min="6401" max="6406" width="15.7109375" style="9" customWidth="1"/>
    <col min="6407" max="6407" width="6.140625" style="9" customWidth="1"/>
    <col min="6408" max="6656" width="9.140625" style="9"/>
    <col min="6657" max="6662" width="15.7109375" style="9" customWidth="1"/>
    <col min="6663" max="6663" width="6.140625" style="9" customWidth="1"/>
    <col min="6664" max="6912" width="9.140625" style="9"/>
    <col min="6913" max="6918" width="15.7109375" style="9" customWidth="1"/>
    <col min="6919" max="6919" width="6.140625" style="9" customWidth="1"/>
    <col min="6920" max="7168" width="9.140625" style="9"/>
    <col min="7169" max="7174" width="15.7109375" style="9" customWidth="1"/>
    <col min="7175" max="7175" width="6.140625" style="9" customWidth="1"/>
    <col min="7176" max="7424" width="9.140625" style="9"/>
    <col min="7425" max="7430" width="15.7109375" style="9" customWidth="1"/>
    <col min="7431" max="7431" width="6.140625" style="9" customWidth="1"/>
    <col min="7432" max="7680" width="9.140625" style="9"/>
    <col min="7681" max="7686" width="15.7109375" style="9" customWidth="1"/>
    <col min="7687" max="7687" width="6.140625" style="9" customWidth="1"/>
    <col min="7688" max="7936" width="9.140625" style="9"/>
    <col min="7937" max="7942" width="15.7109375" style="9" customWidth="1"/>
    <col min="7943" max="7943" width="6.140625" style="9" customWidth="1"/>
    <col min="7944" max="8192" width="9.140625" style="9"/>
    <col min="8193" max="8198" width="15.7109375" style="9" customWidth="1"/>
    <col min="8199" max="8199" width="6.140625" style="9" customWidth="1"/>
    <col min="8200" max="8448" width="9.140625" style="9"/>
    <col min="8449" max="8454" width="15.7109375" style="9" customWidth="1"/>
    <col min="8455" max="8455" width="6.140625" style="9" customWidth="1"/>
    <col min="8456" max="8704" width="9.140625" style="9"/>
    <col min="8705" max="8710" width="15.7109375" style="9" customWidth="1"/>
    <col min="8711" max="8711" width="6.140625" style="9" customWidth="1"/>
    <col min="8712" max="8960" width="9.140625" style="9"/>
    <col min="8961" max="8966" width="15.7109375" style="9" customWidth="1"/>
    <col min="8967" max="8967" width="6.140625" style="9" customWidth="1"/>
    <col min="8968" max="9216" width="9.140625" style="9"/>
    <col min="9217" max="9222" width="15.7109375" style="9" customWidth="1"/>
    <col min="9223" max="9223" width="6.140625" style="9" customWidth="1"/>
    <col min="9224" max="9472" width="9.140625" style="9"/>
    <col min="9473" max="9478" width="15.7109375" style="9" customWidth="1"/>
    <col min="9479" max="9479" width="6.140625" style="9" customWidth="1"/>
    <col min="9480" max="9728" width="9.140625" style="9"/>
    <col min="9729" max="9734" width="15.7109375" style="9" customWidth="1"/>
    <col min="9735" max="9735" width="6.140625" style="9" customWidth="1"/>
    <col min="9736" max="9984" width="9.140625" style="9"/>
    <col min="9985" max="9990" width="15.7109375" style="9" customWidth="1"/>
    <col min="9991" max="9991" width="6.140625" style="9" customWidth="1"/>
    <col min="9992" max="10240" width="9.140625" style="9"/>
    <col min="10241" max="10246" width="15.7109375" style="9" customWidth="1"/>
    <col min="10247" max="10247" width="6.140625" style="9" customWidth="1"/>
    <col min="10248" max="10496" width="9.140625" style="9"/>
    <col min="10497" max="10502" width="15.7109375" style="9" customWidth="1"/>
    <col min="10503" max="10503" width="6.140625" style="9" customWidth="1"/>
    <col min="10504" max="10752" width="9.140625" style="9"/>
    <col min="10753" max="10758" width="15.7109375" style="9" customWidth="1"/>
    <col min="10759" max="10759" width="6.140625" style="9" customWidth="1"/>
    <col min="10760" max="11008" width="9.140625" style="9"/>
    <col min="11009" max="11014" width="15.7109375" style="9" customWidth="1"/>
    <col min="11015" max="11015" width="6.140625" style="9" customWidth="1"/>
    <col min="11016" max="11264" width="9.140625" style="9"/>
    <col min="11265" max="11270" width="15.7109375" style="9" customWidth="1"/>
    <col min="11271" max="11271" width="6.140625" style="9" customWidth="1"/>
    <col min="11272" max="11520" width="9.140625" style="9"/>
    <col min="11521" max="11526" width="15.7109375" style="9" customWidth="1"/>
    <col min="11527" max="11527" width="6.140625" style="9" customWidth="1"/>
    <col min="11528" max="11776" width="9.140625" style="9"/>
    <col min="11777" max="11782" width="15.7109375" style="9" customWidth="1"/>
    <col min="11783" max="11783" width="6.140625" style="9" customWidth="1"/>
    <col min="11784" max="12032" width="9.140625" style="9"/>
    <col min="12033" max="12038" width="15.7109375" style="9" customWidth="1"/>
    <col min="12039" max="12039" width="6.140625" style="9" customWidth="1"/>
    <col min="12040" max="12288" width="9.140625" style="9"/>
    <col min="12289" max="12294" width="15.7109375" style="9" customWidth="1"/>
    <col min="12295" max="12295" width="6.140625" style="9" customWidth="1"/>
    <col min="12296" max="12544" width="9.140625" style="9"/>
    <col min="12545" max="12550" width="15.7109375" style="9" customWidth="1"/>
    <col min="12551" max="12551" width="6.140625" style="9" customWidth="1"/>
    <col min="12552" max="12800" width="9.140625" style="9"/>
    <col min="12801" max="12806" width="15.7109375" style="9" customWidth="1"/>
    <col min="12807" max="12807" width="6.140625" style="9" customWidth="1"/>
    <col min="12808" max="13056" width="9.140625" style="9"/>
    <col min="13057" max="13062" width="15.7109375" style="9" customWidth="1"/>
    <col min="13063" max="13063" width="6.140625" style="9" customWidth="1"/>
    <col min="13064" max="13312" width="9.140625" style="9"/>
    <col min="13313" max="13318" width="15.7109375" style="9" customWidth="1"/>
    <col min="13319" max="13319" width="6.140625" style="9" customWidth="1"/>
    <col min="13320" max="13568" width="9.140625" style="9"/>
    <col min="13569" max="13574" width="15.7109375" style="9" customWidth="1"/>
    <col min="13575" max="13575" width="6.140625" style="9" customWidth="1"/>
    <col min="13576" max="13824" width="9.140625" style="9"/>
    <col min="13825" max="13830" width="15.7109375" style="9" customWidth="1"/>
    <col min="13831" max="13831" width="6.140625" style="9" customWidth="1"/>
    <col min="13832" max="14080" width="9.140625" style="9"/>
    <col min="14081" max="14086" width="15.7109375" style="9" customWidth="1"/>
    <col min="14087" max="14087" width="6.140625" style="9" customWidth="1"/>
    <col min="14088" max="14336" width="9.140625" style="9"/>
    <col min="14337" max="14342" width="15.7109375" style="9" customWidth="1"/>
    <col min="14343" max="14343" width="6.140625" style="9" customWidth="1"/>
    <col min="14344" max="14592" width="9.140625" style="9"/>
    <col min="14593" max="14598" width="15.7109375" style="9" customWidth="1"/>
    <col min="14599" max="14599" width="6.140625" style="9" customWidth="1"/>
    <col min="14600" max="14848" width="9.140625" style="9"/>
    <col min="14849" max="14854" width="15.7109375" style="9" customWidth="1"/>
    <col min="14855" max="14855" width="6.140625" style="9" customWidth="1"/>
    <col min="14856" max="15104" width="9.140625" style="9"/>
    <col min="15105" max="15110" width="15.7109375" style="9" customWidth="1"/>
    <col min="15111" max="15111" width="6.140625" style="9" customWidth="1"/>
    <col min="15112" max="15360" width="9.140625" style="9"/>
    <col min="15361" max="15366" width="15.7109375" style="9" customWidth="1"/>
    <col min="15367" max="15367" width="6.140625" style="9" customWidth="1"/>
    <col min="15368" max="15616" width="9.140625" style="9"/>
    <col min="15617" max="15622" width="15.7109375" style="9" customWidth="1"/>
    <col min="15623" max="15623" width="6.140625" style="9" customWidth="1"/>
    <col min="15624" max="15872" width="9.140625" style="9"/>
    <col min="15873" max="15878" width="15.7109375" style="9" customWidth="1"/>
    <col min="15879" max="15879" width="6.140625" style="9" customWidth="1"/>
    <col min="15880" max="16128" width="9.140625" style="9"/>
    <col min="16129" max="16134" width="15.7109375" style="9" customWidth="1"/>
    <col min="16135" max="16135" width="6.140625" style="9" customWidth="1"/>
    <col min="16136" max="16384" width="9.140625" style="9"/>
  </cols>
  <sheetData>
    <row r="3" spans="1:9" x14ac:dyDescent="0.2">
      <c r="C3" s="9" t="s">
        <v>74</v>
      </c>
      <c r="D3" s="9" t="s">
        <v>75</v>
      </c>
    </row>
    <row r="4" spans="1:9" x14ac:dyDescent="0.2">
      <c r="C4" s="9" t="s">
        <v>81</v>
      </c>
      <c r="D4" s="9">
        <v>7267</v>
      </c>
    </row>
    <row r="5" spans="1:9" x14ac:dyDescent="0.2">
      <c r="C5" s="9" t="s">
        <v>15</v>
      </c>
      <c r="D5" s="9">
        <v>6464</v>
      </c>
    </row>
    <row r="6" spans="1:9" x14ac:dyDescent="0.2">
      <c r="C6" s="9" t="s">
        <v>16</v>
      </c>
      <c r="D6" s="9">
        <v>5488</v>
      </c>
    </row>
    <row r="7" spans="1:9" x14ac:dyDescent="0.2">
      <c r="C7" s="9" t="s">
        <v>85</v>
      </c>
      <c r="D7" s="9">
        <v>3900</v>
      </c>
    </row>
    <row r="8" spans="1:9" x14ac:dyDescent="0.2">
      <c r="C8" s="9" t="s">
        <v>17</v>
      </c>
      <c r="D8" s="9">
        <v>3884</v>
      </c>
    </row>
    <row r="9" spans="1:9" x14ac:dyDescent="0.2">
      <c r="C9" s="9" t="s">
        <v>18</v>
      </c>
      <c r="D9" s="9">
        <v>3216</v>
      </c>
    </row>
    <row r="13" spans="1:9" ht="24.95" customHeight="1" thickBot="1" x14ac:dyDescent="0.25">
      <c r="A13" s="64" t="s">
        <v>65</v>
      </c>
      <c r="B13" s="64"/>
      <c r="C13" s="64"/>
      <c r="D13" s="64"/>
      <c r="F13" s="64" t="s">
        <v>64</v>
      </c>
      <c r="G13" s="64"/>
      <c r="H13" s="64"/>
      <c r="I13" s="64"/>
    </row>
    <row r="14" spans="1:9" ht="60" customHeight="1" x14ac:dyDescent="0.2">
      <c r="A14" s="22"/>
      <c r="B14" s="21" t="s">
        <v>86</v>
      </c>
      <c r="C14" s="21" t="s">
        <v>85</v>
      </c>
      <c r="D14" s="20" t="s">
        <v>17</v>
      </c>
      <c r="F14" s="22"/>
      <c r="G14" s="21" t="s">
        <v>87</v>
      </c>
      <c r="H14" s="21" t="s">
        <v>16</v>
      </c>
      <c r="I14" s="20" t="s">
        <v>18</v>
      </c>
    </row>
    <row r="15" spans="1:9" ht="60" customHeight="1" x14ac:dyDescent="0.2">
      <c r="A15" s="19" t="str">
        <f>B14</f>
        <v>Sebestyén Fanni (1)</v>
      </c>
      <c r="B15" s="17"/>
      <c r="C15" s="18"/>
      <c r="D15" s="16"/>
      <c r="F15" s="19" t="str">
        <f>G14</f>
        <v>Szűcs Boglárka (2)</v>
      </c>
      <c r="G15" s="17"/>
      <c r="H15" s="18"/>
      <c r="I15" s="16"/>
    </row>
    <row r="16" spans="1:9" ht="60" customHeight="1" x14ac:dyDescent="0.2">
      <c r="A16" s="19" t="str">
        <f>C14</f>
        <v>Sipos Zita</v>
      </c>
      <c r="B16" s="18"/>
      <c r="C16" s="17"/>
      <c r="D16" s="16"/>
      <c r="F16" s="19" t="str">
        <f>H14</f>
        <v>Tömösközi Janka</v>
      </c>
      <c r="G16" s="18"/>
      <c r="H16" s="17"/>
      <c r="I16" s="16"/>
    </row>
    <row r="17" spans="1:9" ht="60" customHeight="1" thickBot="1" x14ac:dyDescent="0.25">
      <c r="A17" s="15" t="str">
        <f>D14</f>
        <v>Kiss Zsófia</v>
      </c>
      <c r="B17" s="14"/>
      <c r="C17" s="14"/>
      <c r="D17" s="13"/>
      <c r="F17" s="15" t="str">
        <f>I14</f>
        <v>Mohammad Sandra</v>
      </c>
      <c r="G17" s="14"/>
      <c r="H17" s="14"/>
      <c r="I17" s="13"/>
    </row>
    <row r="20" spans="1:9" x14ac:dyDescent="0.2">
      <c r="D20" s="65" t="s">
        <v>63</v>
      </c>
      <c r="E20" s="65"/>
      <c r="F20" s="65"/>
    </row>
    <row r="21" spans="1:9" x14ac:dyDescent="0.2">
      <c r="D21" s="12" t="s">
        <v>62</v>
      </c>
      <c r="E21" s="11"/>
      <c r="F21" s="10" t="s">
        <v>61</v>
      </c>
    </row>
    <row r="23" spans="1:9" x14ac:dyDescent="0.2">
      <c r="D23" s="65" t="s">
        <v>60</v>
      </c>
      <c r="E23" s="65"/>
      <c r="F23" s="65"/>
    </row>
    <row r="24" spans="1:9" x14ac:dyDescent="0.2">
      <c r="D24" s="12" t="s">
        <v>59</v>
      </c>
      <c r="E24" s="11"/>
      <c r="F24" s="10" t="s">
        <v>58</v>
      </c>
    </row>
    <row r="26" spans="1:9" x14ac:dyDescent="0.2">
      <c r="D26" s="65" t="s">
        <v>56</v>
      </c>
      <c r="E26" s="65"/>
      <c r="F26" s="65"/>
    </row>
    <row r="27" spans="1:9" x14ac:dyDescent="0.2">
      <c r="D27" s="12" t="s">
        <v>55</v>
      </c>
      <c r="E27" s="11"/>
      <c r="F27" s="10" t="s">
        <v>54</v>
      </c>
    </row>
  </sheetData>
  <mergeCells count="5">
    <mergeCell ref="D26:F26"/>
    <mergeCell ref="A13:D13"/>
    <mergeCell ref="F13:I13"/>
    <mergeCell ref="D20:F20"/>
    <mergeCell ref="D23:F23"/>
  </mergeCells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77E5C-52DC-4AC3-A638-854D4C86436F}">
  <sheetPr>
    <tabColor rgb="FFFFC000"/>
  </sheetPr>
  <dimension ref="A2:M27"/>
  <sheetViews>
    <sheetView topLeftCell="A10" zoomScale="85" workbookViewId="0">
      <selection activeCell="C4" sqref="C4"/>
    </sheetView>
  </sheetViews>
  <sheetFormatPr defaultRowHeight="12.75" x14ac:dyDescent="0.2"/>
  <cols>
    <col min="1" max="6" width="15.7109375" style="9" customWidth="1"/>
    <col min="7" max="7" width="20.42578125" style="9" customWidth="1"/>
    <col min="8" max="8" width="14.140625" style="9" customWidth="1"/>
    <col min="9" max="9" width="16" style="9" customWidth="1"/>
    <col min="10" max="10" width="15.140625" style="9" customWidth="1"/>
    <col min="11" max="11" width="9.140625" style="9"/>
    <col min="12" max="12" width="17.42578125" style="9" customWidth="1"/>
    <col min="13" max="13" width="17.140625" style="9" customWidth="1"/>
    <col min="14" max="256" width="9.140625" style="9"/>
    <col min="257" max="262" width="15.7109375" style="9" customWidth="1"/>
    <col min="263" max="263" width="6.140625" style="9" customWidth="1"/>
    <col min="264" max="512" width="9.140625" style="9"/>
    <col min="513" max="518" width="15.7109375" style="9" customWidth="1"/>
    <col min="519" max="519" width="6.140625" style="9" customWidth="1"/>
    <col min="520" max="768" width="9.140625" style="9"/>
    <col min="769" max="774" width="15.7109375" style="9" customWidth="1"/>
    <col min="775" max="775" width="6.140625" style="9" customWidth="1"/>
    <col min="776" max="1024" width="9.140625" style="9"/>
    <col min="1025" max="1030" width="15.7109375" style="9" customWidth="1"/>
    <col min="1031" max="1031" width="6.140625" style="9" customWidth="1"/>
    <col min="1032" max="1280" width="9.140625" style="9"/>
    <col min="1281" max="1286" width="15.7109375" style="9" customWidth="1"/>
    <col min="1287" max="1287" width="6.140625" style="9" customWidth="1"/>
    <col min="1288" max="1536" width="9.140625" style="9"/>
    <col min="1537" max="1542" width="15.7109375" style="9" customWidth="1"/>
    <col min="1543" max="1543" width="6.140625" style="9" customWidth="1"/>
    <col min="1544" max="1792" width="9.140625" style="9"/>
    <col min="1793" max="1798" width="15.7109375" style="9" customWidth="1"/>
    <col min="1799" max="1799" width="6.140625" style="9" customWidth="1"/>
    <col min="1800" max="2048" width="9.140625" style="9"/>
    <col min="2049" max="2054" width="15.7109375" style="9" customWidth="1"/>
    <col min="2055" max="2055" width="6.140625" style="9" customWidth="1"/>
    <col min="2056" max="2304" width="9.140625" style="9"/>
    <col min="2305" max="2310" width="15.7109375" style="9" customWidth="1"/>
    <col min="2311" max="2311" width="6.140625" style="9" customWidth="1"/>
    <col min="2312" max="2560" width="9.140625" style="9"/>
    <col min="2561" max="2566" width="15.7109375" style="9" customWidth="1"/>
    <col min="2567" max="2567" width="6.140625" style="9" customWidth="1"/>
    <col min="2568" max="2816" width="9.140625" style="9"/>
    <col min="2817" max="2822" width="15.7109375" style="9" customWidth="1"/>
    <col min="2823" max="2823" width="6.140625" style="9" customWidth="1"/>
    <col min="2824" max="3072" width="9.140625" style="9"/>
    <col min="3073" max="3078" width="15.7109375" style="9" customWidth="1"/>
    <col min="3079" max="3079" width="6.140625" style="9" customWidth="1"/>
    <col min="3080" max="3328" width="9.140625" style="9"/>
    <col min="3329" max="3334" width="15.7109375" style="9" customWidth="1"/>
    <col min="3335" max="3335" width="6.140625" style="9" customWidth="1"/>
    <col min="3336" max="3584" width="9.140625" style="9"/>
    <col min="3585" max="3590" width="15.7109375" style="9" customWidth="1"/>
    <col min="3591" max="3591" width="6.140625" style="9" customWidth="1"/>
    <col min="3592" max="3840" width="9.140625" style="9"/>
    <col min="3841" max="3846" width="15.7109375" style="9" customWidth="1"/>
    <col min="3847" max="3847" width="6.140625" style="9" customWidth="1"/>
    <col min="3848" max="4096" width="9.140625" style="9"/>
    <col min="4097" max="4102" width="15.7109375" style="9" customWidth="1"/>
    <col min="4103" max="4103" width="6.140625" style="9" customWidth="1"/>
    <col min="4104" max="4352" width="9.140625" style="9"/>
    <col min="4353" max="4358" width="15.7109375" style="9" customWidth="1"/>
    <col min="4359" max="4359" width="6.140625" style="9" customWidth="1"/>
    <col min="4360" max="4608" width="9.140625" style="9"/>
    <col min="4609" max="4614" width="15.7109375" style="9" customWidth="1"/>
    <col min="4615" max="4615" width="6.140625" style="9" customWidth="1"/>
    <col min="4616" max="4864" width="9.140625" style="9"/>
    <col min="4865" max="4870" width="15.7109375" style="9" customWidth="1"/>
    <col min="4871" max="4871" width="6.140625" style="9" customWidth="1"/>
    <col min="4872" max="5120" width="9.140625" style="9"/>
    <col min="5121" max="5126" width="15.7109375" style="9" customWidth="1"/>
    <col min="5127" max="5127" width="6.140625" style="9" customWidth="1"/>
    <col min="5128" max="5376" width="9.140625" style="9"/>
    <col min="5377" max="5382" width="15.7109375" style="9" customWidth="1"/>
    <col min="5383" max="5383" width="6.140625" style="9" customWidth="1"/>
    <col min="5384" max="5632" width="9.140625" style="9"/>
    <col min="5633" max="5638" width="15.7109375" style="9" customWidth="1"/>
    <col min="5639" max="5639" width="6.140625" style="9" customWidth="1"/>
    <col min="5640" max="5888" width="9.140625" style="9"/>
    <col min="5889" max="5894" width="15.7109375" style="9" customWidth="1"/>
    <col min="5895" max="5895" width="6.140625" style="9" customWidth="1"/>
    <col min="5896" max="6144" width="9.140625" style="9"/>
    <col min="6145" max="6150" width="15.7109375" style="9" customWidth="1"/>
    <col min="6151" max="6151" width="6.140625" style="9" customWidth="1"/>
    <col min="6152" max="6400" width="9.140625" style="9"/>
    <col min="6401" max="6406" width="15.7109375" style="9" customWidth="1"/>
    <col min="6407" max="6407" width="6.140625" style="9" customWidth="1"/>
    <col min="6408" max="6656" width="9.140625" style="9"/>
    <col min="6657" max="6662" width="15.7109375" style="9" customWidth="1"/>
    <col min="6663" max="6663" width="6.140625" style="9" customWidth="1"/>
    <col min="6664" max="6912" width="9.140625" style="9"/>
    <col min="6913" max="6918" width="15.7109375" style="9" customWidth="1"/>
    <col min="6919" max="6919" width="6.140625" style="9" customWidth="1"/>
    <col min="6920" max="7168" width="9.140625" style="9"/>
    <col min="7169" max="7174" width="15.7109375" style="9" customWidth="1"/>
    <col min="7175" max="7175" width="6.140625" style="9" customWidth="1"/>
    <col min="7176" max="7424" width="9.140625" style="9"/>
    <col min="7425" max="7430" width="15.7109375" style="9" customWidth="1"/>
    <col min="7431" max="7431" width="6.140625" style="9" customWidth="1"/>
    <col min="7432" max="7680" width="9.140625" style="9"/>
    <col min="7681" max="7686" width="15.7109375" style="9" customWidth="1"/>
    <col min="7687" max="7687" width="6.140625" style="9" customWidth="1"/>
    <col min="7688" max="7936" width="9.140625" style="9"/>
    <col min="7937" max="7942" width="15.7109375" style="9" customWidth="1"/>
    <col min="7943" max="7943" width="6.140625" style="9" customWidth="1"/>
    <col min="7944" max="8192" width="9.140625" style="9"/>
    <col min="8193" max="8198" width="15.7109375" style="9" customWidth="1"/>
    <col min="8199" max="8199" width="6.140625" style="9" customWidth="1"/>
    <col min="8200" max="8448" width="9.140625" style="9"/>
    <col min="8449" max="8454" width="15.7109375" style="9" customWidth="1"/>
    <col min="8455" max="8455" width="6.140625" style="9" customWidth="1"/>
    <col min="8456" max="8704" width="9.140625" style="9"/>
    <col min="8705" max="8710" width="15.7109375" style="9" customWidth="1"/>
    <col min="8711" max="8711" width="6.140625" style="9" customWidth="1"/>
    <col min="8712" max="8960" width="9.140625" style="9"/>
    <col min="8961" max="8966" width="15.7109375" style="9" customWidth="1"/>
    <col min="8967" max="8967" width="6.140625" style="9" customWidth="1"/>
    <col min="8968" max="9216" width="9.140625" style="9"/>
    <col min="9217" max="9222" width="15.7109375" style="9" customWidth="1"/>
    <col min="9223" max="9223" width="6.140625" style="9" customWidth="1"/>
    <col min="9224" max="9472" width="9.140625" style="9"/>
    <col min="9473" max="9478" width="15.7109375" style="9" customWidth="1"/>
    <col min="9479" max="9479" width="6.140625" style="9" customWidth="1"/>
    <col min="9480" max="9728" width="9.140625" style="9"/>
    <col min="9729" max="9734" width="15.7109375" style="9" customWidth="1"/>
    <col min="9735" max="9735" width="6.140625" style="9" customWidth="1"/>
    <col min="9736" max="9984" width="9.140625" style="9"/>
    <col min="9985" max="9990" width="15.7109375" style="9" customWidth="1"/>
    <col min="9991" max="9991" width="6.140625" style="9" customWidth="1"/>
    <col min="9992" max="10240" width="9.140625" style="9"/>
    <col min="10241" max="10246" width="15.7109375" style="9" customWidth="1"/>
    <col min="10247" max="10247" width="6.140625" style="9" customWidth="1"/>
    <col min="10248" max="10496" width="9.140625" style="9"/>
    <col min="10497" max="10502" width="15.7109375" style="9" customWidth="1"/>
    <col min="10503" max="10503" width="6.140625" style="9" customWidth="1"/>
    <col min="10504" max="10752" width="9.140625" style="9"/>
    <col min="10753" max="10758" width="15.7109375" style="9" customWidth="1"/>
    <col min="10759" max="10759" width="6.140625" style="9" customWidth="1"/>
    <col min="10760" max="11008" width="9.140625" style="9"/>
    <col min="11009" max="11014" width="15.7109375" style="9" customWidth="1"/>
    <col min="11015" max="11015" width="6.140625" style="9" customWidth="1"/>
    <col min="11016" max="11264" width="9.140625" style="9"/>
    <col min="11265" max="11270" width="15.7109375" style="9" customWidth="1"/>
    <col min="11271" max="11271" width="6.140625" style="9" customWidth="1"/>
    <col min="11272" max="11520" width="9.140625" style="9"/>
    <col min="11521" max="11526" width="15.7109375" style="9" customWidth="1"/>
    <col min="11527" max="11527" width="6.140625" style="9" customWidth="1"/>
    <col min="11528" max="11776" width="9.140625" style="9"/>
    <col min="11777" max="11782" width="15.7109375" style="9" customWidth="1"/>
    <col min="11783" max="11783" width="6.140625" style="9" customWidth="1"/>
    <col min="11784" max="12032" width="9.140625" style="9"/>
    <col min="12033" max="12038" width="15.7109375" style="9" customWidth="1"/>
    <col min="12039" max="12039" width="6.140625" style="9" customWidth="1"/>
    <col min="12040" max="12288" width="9.140625" style="9"/>
    <col min="12289" max="12294" width="15.7109375" style="9" customWidth="1"/>
    <col min="12295" max="12295" width="6.140625" style="9" customWidth="1"/>
    <col min="12296" max="12544" width="9.140625" style="9"/>
    <col min="12545" max="12550" width="15.7109375" style="9" customWidth="1"/>
    <col min="12551" max="12551" width="6.140625" style="9" customWidth="1"/>
    <col min="12552" max="12800" width="9.140625" style="9"/>
    <col min="12801" max="12806" width="15.7109375" style="9" customWidth="1"/>
    <col min="12807" max="12807" width="6.140625" style="9" customWidth="1"/>
    <col min="12808" max="13056" width="9.140625" style="9"/>
    <col min="13057" max="13062" width="15.7109375" style="9" customWidth="1"/>
    <col min="13063" max="13063" width="6.140625" style="9" customWidth="1"/>
    <col min="13064" max="13312" width="9.140625" style="9"/>
    <col min="13313" max="13318" width="15.7109375" style="9" customWidth="1"/>
    <col min="13319" max="13319" width="6.140625" style="9" customWidth="1"/>
    <col min="13320" max="13568" width="9.140625" style="9"/>
    <col min="13569" max="13574" width="15.7109375" style="9" customWidth="1"/>
    <col min="13575" max="13575" width="6.140625" style="9" customWidth="1"/>
    <col min="13576" max="13824" width="9.140625" style="9"/>
    <col min="13825" max="13830" width="15.7109375" style="9" customWidth="1"/>
    <col min="13831" max="13831" width="6.140625" style="9" customWidth="1"/>
    <col min="13832" max="14080" width="9.140625" style="9"/>
    <col min="14081" max="14086" width="15.7109375" style="9" customWidth="1"/>
    <col min="14087" max="14087" width="6.140625" style="9" customWidth="1"/>
    <col min="14088" max="14336" width="9.140625" style="9"/>
    <col min="14337" max="14342" width="15.7109375" style="9" customWidth="1"/>
    <col min="14343" max="14343" width="6.140625" style="9" customWidth="1"/>
    <col min="14344" max="14592" width="9.140625" style="9"/>
    <col min="14593" max="14598" width="15.7109375" style="9" customWidth="1"/>
    <col min="14599" max="14599" width="6.140625" style="9" customWidth="1"/>
    <col min="14600" max="14848" width="9.140625" style="9"/>
    <col min="14849" max="14854" width="15.7109375" style="9" customWidth="1"/>
    <col min="14855" max="14855" width="6.140625" style="9" customWidth="1"/>
    <col min="14856" max="15104" width="9.140625" style="9"/>
    <col min="15105" max="15110" width="15.7109375" style="9" customWidth="1"/>
    <col min="15111" max="15111" width="6.140625" style="9" customWidth="1"/>
    <col min="15112" max="15360" width="9.140625" style="9"/>
    <col min="15361" max="15366" width="15.7109375" style="9" customWidth="1"/>
    <col min="15367" max="15367" width="6.140625" style="9" customWidth="1"/>
    <col min="15368" max="15616" width="9.140625" style="9"/>
    <col min="15617" max="15622" width="15.7109375" style="9" customWidth="1"/>
    <col min="15623" max="15623" width="6.140625" style="9" customWidth="1"/>
    <col min="15624" max="15872" width="9.140625" style="9"/>
    <col min="15873" max="15878" width="15.7109375" style="9" customWidth="1"/>
    <col min="15879" max="15879" width="6.140625" style="9" customWidth="1"/>
    <col min="15880" max="16128" width="9.140625" style="9"/>
    <col min="16129" max="16134" width="15.7109375" style="9" customWidth="1"/>
    <col min="16135" max="16135" width="6.140625" style="9" customWidth="1"/>
    <col min="16136" max="16384" width="9.140625" style="9"/>
  </cols>
  <sheetData>
    <row r="2" spans="1:13" x14ac:dyDescent="0.2">
      <c r="C2" s="9" t="s">
        <v>74</v>
      </c>
    </row>
    <row r="3" spans="1:13" x14ac:dyDescent="0.2">
      <c r="C3" s="68" t="s">
        <v>42</v>
      </c>
    </row>
    <row r="4" spans="1:13" x14ac:dyDescent="0.2">
      <c r="C4" s="68" t="s">
        <v>43</v>
      </c>
    </row>
    <row r="5" spans="1:13" x14ac:dyDescent="0.2">
      <c r="C5" s="68" t="s">
        <v>46</v>
      </c>
    </row>
    <row r="6" spans="1:13" x14ac:dyDescent="0.2">
      <c r="C6" s="68" t="s">
        <v>10</v>
      </c>
    </row>
    <row r="7" spans="1:13" x14ac:dyDescent="0.2">
      <c r="C7" s="68" t="s">
        <v>47</v>
      </c>
    </row>
    <row r="8" spans="1:13" x14ac:dyDescent="0.2">
      <c r="C8" s="68" t="s">
        <v>53</v>
      </c>
    </row>
    <row r="9" spans="1:13" x14ac:dyDescent="0.2">
      <c r="C9" s="68" t="s">
        <v>83</v>
      </c>
    </row>
    <row r="10" spans="1:13" x14ac:dyDescent="0.2">
      <c r="C10" s="68" t="s">
        <v>20</v>
      </c>
    </row>
    <row r="13" spans="1:13" ht="35.1" customHeight="1" x14ac:dyDescent="0.2">
      <c r="F13" s="26"/>
      <c r="G13" s="49" t="s">
        <v>20</v>
      </c>
      <c r="H13" s="24"/>
    </row>
    <row r="14" spans="1:13" ht="35.1" customHeight="1" x14ac:dyDescent="0.2">
      <c r="E14" s="26"/>
      <c r="F14" s="27"/>
      <c r="G14" s="28">
        <v>0</v>
      </c>
      <c r="H14" s="27"/>
      <c r="I14" s="24"/>
    </row>
    <row r="15" spans="1:13" ht="35.1" customHeight="1" x14ac:dyDescent="0.2">
      <c r="C15" s="32"/>
      <c r="D15" s="32"/>
      <c r="E15" s="35"/>
      <c r="F15" s="26"/>
      <c r="G15" s="25" t="s">
        <v>42</v>
      </c>
      <c r="H15" s="24"/>
      <c r="I15" s="33"/>
      <c r="J15" s="32"/>
      <c r="K15" s="32"/>
    </row>
    <row r="16" spans="1:13" ht="35.1" customHeight="1" x14ac:dyDescent="0.2">
      <c r="A16" s="36"/>
      <c r="B16" s="27"/>
      <c r="E16" s="30"/>
      <c r="F16" s="34">
        <v>0</v>
      </c>
      <c r="G16" s="11"/>
      <c r="H16" s="34">
        <v>0</v>
      </c>
      <c r="I16" s="33"/>
      <c r="L16" s="31"/>
      <c r="M16" s="24"/>
    </row>
    <row r="17" spans="1:13" ht="35.1" customHeight="1" x14ac:dyDescent="0.2">
      <c r="A17" s="30"/>
      <c r="D17" s="36"/>
      <c r="E17" s="37"/>
      <c r="F17" s="26"/>
      <c r="G17" s="25" t="s">
        <v>83</v>
      </c>
      <c r="H17" s="24"/>
      <c r="I17" s="37"/>
      <c r="J17" s="24"/>
      <c r="M17" s="29"/>
    </row>
    <row r="18" spans="1:13" ht="35.1" customHeight="1" x14ac:dyDescent="0.2">
      <c r="A18" s="30"/>
      <c r="D18" s="30"/>
      <c r="E18" s="26"/>
      <c r="F18" s="27"/>
      <c r="G18" s="28">
        <v>0</v>
      </c>
      <c r="H18" s="27"/>
      <c r="I18" s="48"/>
      <c r="M18" s="29"/>
    </row>
    <row r="19" spans="1:13" ht="35.1" customHeight="1" x14ac:dyDescent="0.2">
      <c r="A19" s="47"/>
      <c r="B19" s="46">
        <v>0</v>
      </c>
      <c r="D19" s="47"/>
      <c r="E19" s="46">
        <v>0</v>
      </c>
      <c r="F19" s="26"/>
      <c r="G19" s="25" t="s">
        <v>46</v>
      </c>
      <c r="H19" s="24"/>
      <c r="I19" s="45">
        <v>0</v>
      </c>
      <c r="J19" s="44"/>
      <c r="L19" s="43">
        <v>0</v>
      </c>
      <c r="M19" s="42"/>
    </row>
    <row r="20" spans="1:13" ht="35.1" customHeight="1" x14ac:dyDescent="0.2">
      <c r="A20" s="39" t="s">
        <v>73</v>
      </c>
      <c r="B20" s="41" t="s">
        <v>72</v>
      </c>
      <c r="D20" s="39" t="s">
        <v>71</v>
      </c>
      <c r="E20" s="39" t="s">
        <v>70</v>
      </c>
      <c r="F20" s="11"/>
      <c r="G20" s="11"/>
      <c r="H20" s="11"/>
      <c r="I20" s="39" t="s">
        <v>69</v>
      </c>
      <c r="J20" s="41" t="s">
        <v>68</v>
      </c>
      <c r="L20" s="40" t="s">
        <v>67</v>
      </c>
      <c r="M20" s="39" t="s">
        <v>66</v>
      </c>
    </row>
    <row r="21" spans="1:13" ht="35.1" customHeight="1" x14ac:dyDescent="0.2">
      <c r="A21" s="30"/>
      <c r="D21" s="30"/>
      <c r="F21" s="26"/>
      <c r="G21" s="25" t="s">
        <v>84</v>
      </c>
      <c r="H21" s="24"/>
      <c r="I21" s="30"/>
      <c r="M21" s="29"/>
    </row>
    <row r="22" spans="1:13" ht="35.1" customHeight="1" x14ac:dyDescent="0.2">
      <c r="A22" s="30"/>
      <c r="D22" s="30"/>
      <c r="E22" s="26"/>
      <c r="F22" s="27"/>
      <c r="G22" s="28">
        <v>0</v>
      </c>
      <c r="H22" s="27"/>
      <c r="I22" s="38"/>
      <c r="M22" s="29"/>
    </row>
    <row r="23" spans="1:13" ht="35.1" customHeight="1" x14ac:dyDescent="0.2">
      <c r="A23" s="30"/>
      <c r="D23" s="36"/>
      <c r="E23" s="37"/>
      <c r="F23" s="26"/>
      <c r="G23" s="25" t="s">
        <v>10</v>
      </c>
      <c r="H23" s="24"/>
      <c r="I23" s="37"/>
      <c r="J23" s="24"/>
      <c r="M23" s="29"/>
    </row>
    <row r="24" spans="1:13" ht="35.1" customHeight="1" x14ac:dyDescent="0.2">
      <c r="A24" s="36"/>
      <c r="B24" s="27"/>
      <c r="C24" s="32"/>
      <c r="D24" s="32"/>
      <c r="E24" s="35"/>
      <c r="F24" s="34">
        <v>0</v>
      </c>
      <c r="G24" s="11"/>
      <c r="H24" s="34">
        <v>0</v>
      </c>
      <c r="I24" s="33"/>
      <c r="J24" s="32"/>
      <c r="K24" s="32"/>
      <c r="L24" s="31"/>
      <c r="M24" s="24"/>
    </row>
    <row r="25" spans="1:13" ht="35.1" customHeight="1" x14ac:dyDescent="0.2">
      <c r="E25" s="30"/>
      <c r="F25" s="26"/>
      <c r="G25" s="25" t="s">
        <v>53</v>
      </c>
      <c r="H25" s="24"/>
      <c r="I25" s="29"/>
    </row>
    <row r="26" spans="1:13" ht="35.1" customHeight="1" x14ac:dyDescent="0.2">
      <c r="E26" s="26"/>
      <c r="F26" s="27"/>
      <c r="G26" s="28">
        <v>0</v>
      </c>
      <c r="H26" s="27"/>
      <c r="I26" s="24"/>
    </row>
    <row r="27" spans="1:13" ht="35.1" customHeight="1" x14ac:dyDescent="0.2">
      <c r="F27" s="26"/>
      <c r="G27" s="25" t="s">
        <v>43</v>
      </c>
      <c r="H27" s="24"/>
    </row>
  </sheetData>
  <pageMargins left="1.07" right="0.06" top="1.78" bottom="1" header="0.5" footer="0.5"/>
  <pageSetup paperSize="9" scale="130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5D8C-7124-4FD5-8D59-C7EAAC338521}">
  <sheetPr>
    <tabColor rgb="FFFFC000"/>
  </sheetPr>
  <dimension ref="A1:I29"/>
  <sheetViews>
    <sheetView tabSelected="1" zoomScale="70" zoomScaleNormal="70" workbookViewId="0">
      <selection activeCell="M16" sqref="M16"/>
    </sheetView>
  </sheetViews>
  <sheetFormatPr defaultRowHeight="12.75" x14ac:dyDescent="0.2"/>
  <cols>
    <col min="1" max="2" width="23.7109375" style="9" customWidth="1"/>
    <col min="3" max="3" width="22.42578125" style="9" customWidth="1"/>
    <col min="4" max="5" width="23.7109375" style="9" customWidth="1"/>
    <col min="6" max="8" width="23.7109375" style="11" customWidth="1"/>
    <col min="9" max="10" width="23.7109375" style="9" customWidth="1"/>
    <col min="11" max="11" width="4.85546875" style="9" customWidth="1"/>
    <col min="12" max="13" width="23.7109375" style="9" customWidth="1"/>
    <col min="14" max="16384" width="9.140625" style="9"/>
  </cols>
  <sheetData>
    <row r="1" spans="1:9" ht="18" customHeight="1" x14ac:dyDescent="0.2"/>
    <row r="2" spans="1:9" ht="18" customHeight="1" x14ac:dyDescent="0.2">
      <c r="F2" s="11" t="s">
        <v>82</v>
      </c>
    </row>
    <row r="3" spans="1:9" ht="18" customHeight="1" x14ac:dyDescent="0.2"/>
    <row r="4" spans="1:9" ht="18" customHeight="1" x14ac:dyDescent="0.2">
      <c r="F4" s="11" t="s">
        <v>52</v>
      </c>
    </row>
    <row r="5" spans="1:9" ht="18" customHeight="1" x14ac:dyDescent="0.2">
      <c r="F5" s="11" t="s">
        <v>51</v>
      </c>
      <c r="I5" s="59"/>
    </row>
    <row r="6" spans="1:9" ht="18" customHeight="1" x14ac:dyDescent="0.2">
      <c r="F6" s="11" t="s">
        <v>50</v>
      </c>
      <c r="I6" s="59"/>
    </row>
    <row r="7" spans="1:9" ht="18" customHeight="1" x14ac:dyDescent="0.2">
      <c r="F7" s="11" t="s">
        <v>45</v>
      </c>
    </row>
    <row r="8" spans="1:9" ht="18" customHeight="1" x14ac:dyDescent="0.2">
      <c r="F8" s="11" t="s">
        <v>48</v>
      </c>
    </row>
    <row r="9" spans="1:9" x14ac:dyDescent="0.2">
      <c r="F9" s="11" t="s">
        <v>44</v>
      </c>
    </row>
    <row r="13" spans="1:9" ht="24.95" customHeight="1" thickBot="1" x14ac:dyDescent="0.25">
      <c r="A13" s="64" t="s">
        <v>65</v>
      </c>
      <c r="B13" s="64"/>
      <c r="C13" s="64"/>
      <c r="D13" s="64"/>
      <c r="F13" s="64" t="s">
        <v>64</v>
      </c>
      <c r="G13" s="64"/>
      <c r="H13" s="64"/>
      <c r="I13" s="64"/>
    </row>
    <row r="14" spans="1:9" ht="60" customHeight="1" x14ac:dyDescent="0.2">
      <c r="A14" s="22"/>
      <c r="B14" s="21" t="s">
        <v>52</v>
      </c>
      <c r="C14" s="21" t="s">
        <v>44</v>
      </c>
      <c r="D14" s="20" t="s">
        <v>48</v>
      </c>
      <c r="F14" s="22"/>
      <c r="G14" s="21" t="s">
        <v>88</v>
      </c>
      <c r="H14" s="21" t="s">
        <v>50</v>
      </c>
      <c r="I14" s="20" t="s">
        <v>51</v>
      </c>
    </row>
    <row r="15" spans="1:9" ht="60" customHeight="1" x14ac:dyDescent="0.2">
      <c r="A15" s="19" t="str">
        <f>B14</f>
        <v>Parlagi Vendel</v>
      </c>
      <c r="B15" s="17"/>
      <c r="C15" s="18"/>
      <c r="D15" s="16"/>
      <c r="F15" s="19" t="str">
        <f>G14</f>
        <v>Antoska Roland</v>
      </c>
      <c r="G15" s="17"/>
      <c r="H15" s="18"/>
      <c r="I15" s="16"/>
    </row>
    <row r="16" spans="1:9" ht="60" customHeight="1" x14ac:dyDescent="0.2">
      <c r="A16" s="19" t="str">
        <f>C14</f>
        <v>Boszkó Bence</v>
      </c>
      <c r="B16" s="18"/>
      <c r="C16" s="17"/>
      <c r="D16" s="16"/>
      <c r="F16" s="19" t="str">
        <f>H14</f>
        <v>Szűcs Gergő</v>
      </c>
      <c r="G16" s="18"/>
      <c r="H16" s="17"/>
      <c r="I16" s="16"/>
    </row>
    <row r="17" spans="1:9" ht="60" customHeight="1" thickBot="1" x14ac:dyDescent="0.25">
      <c r="A17" s="15" t="str">
        <f>D14</f>
        <v>Kurucz Bíborka</v>
      </c>
      <c r="B17" s="14"/>
      <c r="C17" s="14"/>
      <c r="D17" s="13"/>
      <c r="F17" s="15" t="str">
        <f>I14</f>
        <v>Jaksa Bulcsú</v>
      </c>
      <c r="G17" s="14"/>
      <c r="H17" s="14"/>
      <c r="I17" s="13"/>
    </row>
    <row r="18" spans="1:9" x14ac:dyDescent="0.2">
      <c r="F18" s="9"/>
      <c r="G18" s="9"/>
      <c r="H18" s="9"/>
    </row>
    <row r="19" spans="1:9" x14ac:dyDescent="0.2">
      <c r="F19" s="9"/>
      <c r="G19" s="9"/>
      <c r="H19" s="9"/>
    </row>
    <row r="20" spans="1:9" x14ac:dyDescent="0.2">
      <c r="D20" s="65" t="s">
        <v>63</v>
      </c>
      <c r="E20" s="65"/>
      <c r="F20" s="65"/>
      <c r="G20" s="9"/>
      <c r="H20" s="9"/>
    </row>
    <row r="21" spans="1:9" x14ac:dyDescent="0.2">
      <c r="D21" s="12" t="s">
        <v>62</v>
      </c>
      <c r="E21" s="11"/>
      <c r="F21" s="10" t="s">
        <v>61</v>
      </c>
      <c r="G21" s="9"/>
      <c r="H21" s="9"/>
    </row>
    <row r="22" spans="1:9" x14ac:dyDescent="0.2">
      <c r="F22" s="9"/>
      <c r="G22" s="9"/>
      <c r="H22" s="9"/>
    </row>
    <row r="23" spans="1:9" x14ac:dyDescent="0.2">
      <c r="D23" s="65" t="s">
        <v>60</v>
      </c>
      <c r="E23" s="65"/>
      <c r="F23" s="65"/>
      <c r="G23" s="9"/>
      <c r="H23" s="9"/>
    </row>
    <row r="24" spans="1:9" x14ac:dyDescent="0.2">
      <c r="D24" s="12" t="s">
        <v>59</v>
      </c>
      <c r="E24" s="11"/>
      <c r="F24" s="10" t="s">
        <v>58</v>
      </c>
      <c r="G24" s="9"/>
      <c r="H24" s="9"/>
    </row>
    <row r="25" spans="1:9" x14ac:dyDescent="0.2">
      <c r="F25" s="9"/>
      <c r="G25" s="9"/>
      <c r="H25" s="9"/>
    </row>
    <row r="26" spans="1:9" x14ac:dyDescent="0.2">
      <c r="D26" s="65" t="s">
        <v>56</v>
      </c>
      <c r="E26" s="65"/>
      <c r="F26" s="65"/>
      <c r="G26" s="9"/>
      <c r="H26" s="9"/>
    </row>
    <row r="27" spans="1:9" x14ac:dyDescent="0.2">
      <c r="D27" s="12" t="s">
        <v>55</v>
      </c>
      <c r="E27" s="11"/>
      <c r="F27" s="10" t="s">
        <v>54</v>
      </c>
      <c r="G27" s="9"/>
      <c r="H27" s="9"/>
    </row>
    <row r="28" spans="1:9" x14ac:dyDescent="0.2">
      <c r="F28" s="9"/>
      <c r="G28" s="9"/>
      <c r="H28" s="9"/>
    </row>
    <row r="29" spans="1:9" x14ac:dyDescent="0.2">
      <c r="F29" s="9"/>
      <c r="G29" s="9"/>
      <c r="H29" s="9"/>
    </row>
  </sheetData>
  <sortState xmlns:xlrd2="http://schemas.microsoft.com/office/spreadsheetml/2017/richdata2" ref="F3:G9">
    <sortCondition ref="G3:G9"/>
  </sortState>
  <mergeCells count="5">
    <mergeCell ref="D23:F23"/>
    <mergeCell ref="D26:F26"/>
    <mergeCell ref="A13:D13"/>
    <mergeCell ref="F13:I13"/>
    <mergeCell ref="D20:F20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F8FF-4D3E-486D-B662-40C5A6AA93D8}">
  <dimension ref="A1:F14"/>
  <sheetViews>
    <sheetView workbookViewId="0">
      <selection activeCell="E24" sqref="E24"/>
    </sheetView>
  </sheetViews>
  <sheetFormatPr defaultRowHeight="15" x14ac:dyDescent="0.25"/>
  <cols>
    <col min="1" max="1" width="4.7109375" customWidth="1"/>
    <col min="2" max="3" width="21.140625" customWidth="1"/>
    <col min="4" max="4" width="27.85546875" customWidth="1"/>
    <col min="5" max="6" width="21.140625" customWidth="1"/>
  </cols>
  <sheetData>
    <row r="1" spans="1:6" x14ac:dyDescent="0.25">
      <c r="B1" s="61" t="s">
        <v>11</v>
      </c>
      <c r="C1" s="61"/>
      <c r="D1" s="61"/>
      <c r="E1" s="61"/>
      <c r="F1" s="61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/>
      <c r="C3" s="1"/>
      <c r="D3" s="1" t="s">
        <v>14</v>
      </c>
      <c r="E3" s="1" t="s">
        <v>18</v>
      </c>
      <c r="F3" s="1" t="s">
        <v>19</v>
      </c>
    </row>
    <row r="4" spans="1:6" x14ac:dyDescent="0.25">
      <c r="A4" s="2">
        <v>2</v>
      </c>
      <c r="B4" s="1"/>
      <c r="C4" s="1"/>
      <c r="D4" s="1" t="s">
        <v>13</v>
      </c>
      <c r="E4" t="s">
        <v>17</v>
      </c>
      <c r="F4" s="1"/>
    </row>
    <row r="5" spans="1:6" x14ac:dyDescent="0.25">
      <c r="A5" s="2">
        <v>3</v>
      </c>
      <c r="B5" s="1"/>
      <c r="C5" s="1"/>
      <c r="D5" s="1" t="s">
        <v>12</v>
      </c>
      <c r="E5" s="1" t="s">
        <v>16</v>
      </c>
      <c r="F5" s="1"/>
    </row>
    <row r="6" spans="1:6" x14ac:dyDescent="0.25">
      <c r="A6" s="2">
        <v>4</v>
      </c>
      <c r="B6" s="1"/>
      <c r="C6" s="1"/>
      <c r="D6" s="1"/>
      <c r="E6" s="1" t="s">
        <v>15</v>
      </c>
      <c r="F6" s="1"/>
    </row>
    <row r="7" spans="1:6" x14ac:dyDescent="0.25">
      <c r="A7" s="2">
        <v>5</v>
      </c>
      <c r="B7" s="1"/>
      <c r="C7" s="1"/>
      <c r="D7" s="1"/>
      <c r="E7" s="1" t="s">
        <v>12</v>
      </c>
      <c r="F7" s="1"/>
    </row>
    <row r="8" spans="1:6" x14ac:dyDescent="0.25">
      <c r="A8" s="2">
        <v>6</v>
      </c>
      <c r="B8" s="1"/>
      <c r="C8" s="1"/>
      <c r="D8" s="1"/>
      <c r="E8" s="1" t="s">
        <v>85</v>
      </c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0</v>
      </c>
      <c r="D14">
        <f>COUNTA(D3:D12)</f>
        <v>3</v>
      </c>
      <c r="E14">
        <f>COUNTA(E3:E12)</f>
        <v>6</v>
      </c>
      <c r="F14">
        <f>COUNTA(F3:F12)</f>
        <v>1</v>
      </c>
    </row>
  </sheetData>
  <sortState xmlns:xlrd2="http://schemas.microsoft.com/office/spreadsheetml/2017/richdata2" ref="K3:L5">
    <sortCondition descending="1" ref="L3:L5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EF9-4CA2-48F5-A490-284C26668DD0}">
  <dimension ref="A1:F36"/>
  <sheetViews>
    <sheetView workbookViewId="0">
      <selection activeCell="B4" sqref="B4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6"/>
      <c r="B1" s="62" t="s">
        <v>11</v>
      </c>
      <c r="C1" s="62"/>
      <c r="D1" s="62"/>
      <c r="E1" s="62"/>
      <c r="F1" s="62"/>
    </row>
    <row r="2" spans="1:6" x14ac:dyDescent="0.25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s="2">
        <v>1</v>
      </c>
      <c r="B3" s="1" t="s">
        <v>42</v>
      </c>
      <c r="C3" s="1" t="s">
        <v>43</v>
      </c>
      <c r="D3" s="1" t="s">
        <v>44</v>
      </c>
      <c r="E3" s="1" t="s">
        <v>49</v>
      </c>
      <c r="F3" s="1"/>
    </row>
    <row r="4" spans="1:6" x14ac:dyDescent="0.25">
      <c r="A4" s="2">
        <v>2</v>
      </c>
      <c r="B4" s="1" t="s">
        <v>83</v>
      </c>
      <c r="C4" s="1" t="s">
        <v>46</v>
      </c>
      <c r="D4" s="1" t="s">
        <v>45</v>
      </c>
      <c r="E4" s="1" t="s">
        <v>50</v>
      </c>
      <c r="F4" s="1"/>
    </row>
    <row r="5" spans="1:6" x14ac:dyDescent="0.25">
      <c r="A5" s="2">
        <v>3</v>
      </c>
      <c r="B5" s="1"/>
      <c r="C5" s="1" t="s">
        <v>10</v>
      </c>
      <c r="D5" s="1"/>
      <c r="E5" s="1" t="s">
        <v>51</v>
      </c>
      <c r="F5" s="1"/>
    </row>
    <row r="6" spans="1:6" x14ac:dyDescent="0.25">
      <c r="A6" s="2">
        <v>4</v>
      </c>
      <c r="B6" s="1"/>
      <c r="C6" s="1"/>
      <c r="D6" s="1"/>
      <c r="E6" s="1" t="s">
        <v>52</v>
      </c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2</v>
      </c>
      <c r="C14">
        <f>COUNTA(C3:C12)</f>
        <v>3</v>
      </c>
      <c r="D14">
        <f>COUNTA(D3:D12)</f>
        <v>2</v>
      </c>
      <c r="E14">
        <f>COUNTA(E3:E12)</f>
        <v>4</v>
      </c>
      <c r="F14">
        <f>COUNTA(F3:F12)</f>
        <v>0</v>
      </c>
    </row>
    <row r="20" spans="5:5" x14ac:dyDescent="0.25">
      <c r="E20" s="8"/>
    </row>
    <row r="21" spans="5:5" x14ac:dyDescent="0.25">
      <c r="E21" s="8"/>
    </row>
    <row r="22" spans="5:5" x14ac:dyDescent="0.25">
      <c r="E22" s="8"/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105-FFBA-4D00-8F6D-7B1ABF9F5933}">
  <dimension ref="A1:F32"/>
  <sheetViews>
    <sheetView workbookViewId="0">
      <selection activeCell="B3" sqref="B3:B4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6"/>
      <c r="B1" s="63" t="s">
        <v>11</v>
      </c>
      <c r="C1" s="63"/>
      <c r="D1" s="63"/>
      <c r="E1" s="63"/>
      <c r="F1" s="63"/>
    </row>
    <row r="2" spans="1:6" x14ac:dyDescent="0.25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2">
        <v>1</v>
      </c>
      <c r="B3" s="1" t="s">
        <v>47</v>
      </c>
      <c r="C3" s="1"/>
      <c r="D3" s="1"/>
      <c r="E3" s="1" t="s">
        <v>48</v>
      </c>
      <c r="F3" s="1"/>
    </row>
    <row r="4" spans="1:6" x14ac:dyDescent="0.25">
      <c r="A4" s="2">
        <v>2</v>
      </c>
      <c r="B4" s="1" t="s">
        <v>53</v>
      </c>
      <c r="C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2</v>
      </c>
      <c r="C14">
        <f>COUNTA(C3:C12)</f>
        <v>0</v>
      </c>
      <c r="D14">
        <f>COUNTA(D3:D12)</f>
        <v>0</v>
      </c>
      <c r="E14">
        <f>COUNTA(E3:E12)</f>
        <v>1</v>
      </c>
      <c r="F14">
        <f>COUNTA(F3:F12)</f>
        <v>0</v>
      </c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E5093-AEEE-41B0-B035-A49D068D2624}">
  <sheetPr>
    <tabColor rgb="FF92D050"/>
  </sheetPr>
  <dimension ref="A1:I17"/>
  <sheetViews>
    <sheetView zoomScale="90" zoomScaleNormal="90" workbookViewId="0">
      <selection sqref="A1:XFD17"/>
    </sheetView>
  </sheetViews>
  <sheetFormatPr defaultRowHeight="12.75" x14ac:dyDescent="0.2"/>
  <cols>
    <col min="1" max="4" width="15.7109375" style="9" customWidth="1"/>
    <col min="5" max="5" width="4.7109375" style="9" customWidth="1"/>
    <col min="6" max="9" width="15.7109375" style="9" customWidth="1"/>
    <col min="10" max="10" width="4.7109375" style="9" customWidth="1"/>
    <col min="11" max="16384" width="9.140625" style="9"/>
  </cols>
  <sheetData>
    <row r="1" spans="1:9" ht="24.95" customHeight="1" thickBot="1" x14ac:dyDescent="0.25">
      <c r="A1" s="64" t="s">
        <v>65</v>
      </c>
      <c r="B1" s="64"/>
      <c r="C1" s="64"/>
      <c r="D1" s="64"/>
      <c r="F1" s="64" t="s">
        <v>64</v>
      </c>
      <c r="G1" s="64"/>
      <c r="H1" s="64"/>
      <c r="I1" s="64"/>
    </row>
    <row r="2" spans="1:9" ht="60" customHeight="1" x14ac:dyDescent="0.2">
      <c r="A2" s="22"/>
      <c r="B2" s="21" t="s">
        <v>22</v>
      </c>
      <c r="C2" s="21" t="s">
        <v>21</v>
      </c>
      <c r="D2" s="20" t="s">
        <v>25</v>
      </c>
      <c r="F2" s="22"/>
      <c r="G2" s="21" t="s">
        <v>24</v>
      </c>
      <c r="H2" s="21" t="s">
        <v>23</v>
      </c>
      <c r="I2" s="20" t="s">
        <v>20</v>
      </c>
    </row>
    <row r="3" spans="1:9" ht="60" customHeight="1" x14ac:dyDescent="0.2">
      <c r="A3" s="19" t="str">
        <f>B2</f>
        <v>Weiner Miksa</v>
      </c>
      <c r="B3" s="17"/>
      <c r="C3" s="18"/>
      <c r="D3" s="16"/>
      <c r="F3" s="19" t="str">
        <f>G2</f>
        <v>Németh Norton</v>
      </c>
      <c r="G3" s="17"/>
      <c r="H3" s="18"/>
      <c r="I3" s="16"/>
    </row>
    <row r="4" spans="1:9" ht="60" customHeight="1" x14ac:dyDescent="0.2">
      <c r="A4" s="19" t="str">
        <f>C2</f>
        <v>Polányi Sámuel</v>
      </c>
      <c r="B4" s="18"/>
      <c r="C4" s="17"/>
      <c r="D4" s="16"/>
      <c r="F4" s="19" t="str">
        <f>H2</f>
        <v>Szunomár Huba</v>
      </c>
      <c r="G4" s="18"/>
      <c r="H4" s="17"/>
      <c r="I4" s="16"/>
    </row>
    <row r="5" spans="1:9" ht="60" customHeight="1" thickBot="1" x14ac:dyDescent="0.25">
      <c r="A5" s="15" t="str">
        <f>D2</f>
        <v>Darányi Ákos</v>
      </c>
      <c r="B5" s="14"/>
      <c r="C5" s="14"/>
      <c r="D5" s="13"/>
      <c r="F5" s="15" t="str">
        <f>I2</f>
        <v>Klausz Norman</v>
      </c>
      <c r="G5" s="14"/>
      <c r="H5" s="14"/>
      <c r="I5" s="13"/>
    </row>
    <row r="8" spans="1:9" x14ac:dyDescent="0.2">
      <c r="D8" s="65" t="s">
        <v>63</v>
      </c>
      <c r="E8" s="65"/>
      <c r="F8" s="65"/>
    </row>
    <row r="9" spans="1:9" x14ac:dyDescent="0.2">
      <c r="D9" s="12" t="s">
        <v>62</v>
      </c>
      <c r="E9" s="11"/>
      <c r="F9" s="10" t="s">
        <v>61</v>
      </c>
    </row>
    <row r="11" spans="1:9" x14ac:dyDescent="0.2">
      <c r="D11" s="65" t="s">
        <v>60</v>
      </c>
      <c r="E11" s="65"/>
      <c r="F11" s="65"/>
      <c r="H11" s="9" t="s">
        <v>74</v>
      </c>
      <c r="I11" s="9" t="s">
        <v>75</v>
      </c>
    </row>
    <row r="12" spans="1:9" x14ac:dyDescent="0.2">
      <c r="D12" s="12" t="s">
        <v>59</v>
      </c>
      <c r="E12" s="11"/>
      <c r="F12" s="10" t="s">
        <v>58</v>
      </c>
      <c r="H12" s="9" t="s">
        <v>22</v>
      </c>
      <c r="I12" s="9">
        <v>3679</v>
      </c>
    </row>
    <row r="13" spans="1:9" x14ac:dyDescent="0.2">
      <c r="H13" s="9" t="s">
        <v>24</v>
      </c>
      <c r="I13" s="9">
        <v>3406</v>
      </c>
    </row>
    <row r="14" spans="1:9" x14ac:dyDescent="0.2">
      <c r="D14" s="65" t="s">
        <v>56</v>
      </c>
      <c r="E14" s="65"/>
      <c r="F14" s="65"/>
      <c r="H14" s="9" t="s">
        <v>23</v>
      </c>
      <c r="I14" s="9">
        <v>2882</v>
      </c>
    </row>
    <row r="15" spans="1:9" x14ac:dyDescent="0.2">
      <c r="D15" s="12" t="s">
        <v>55</v>
      </c>
      <c r="E15" s="11"/>
      <c r="F15" s="10" t="s">
        <v>54</v>
      </c>
      <c r="H15" s="9" t="s">
        <v>21</v>
      </c>
      <c r="I15" s="9">
        <v>2690</v>
      </c>
    </row>
    <row r="16" spans="1:9" x14ac:dyDescent="0.2">
      <c r="H16" s="9" t="s">
        <v>25</v>
      </c>
      <c r="I16" s="9">
        <v>1434</v>
      </c>
    </row>
    <row r="17" spans="8:9" x14ac:dyDescent="0.2">
      <c r="H17" s="9" t="s">
        <v>20</v>
      </c>
      <c r="I17" s="9">
        <v>1297</v>
      </c>
    </row>
  </sheetData>
  <sortState xmlns:xlrd2="http://schemas.microsoft.com/office/spreadsheetml/2017/richdata2" ref="H12:I17">
    <sortCondition descending="1" ref="I12:I17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223F8-7A65-4BAD-A848-5A2785E495B3}">
  <sheetPr>
    <tabColor rgb="FF92D050"/>
  </sheetPr>
  <dimension ref="A1:M29"/>
  <sheetViews>
    <sheetView zoomScale="75" workbookViewId="0">
      <selection activeCell="A3" sqref="A3:XFD17"/>
    </sheetView>
  </sheetViews>
  <sheetFormatPr defaultRowHeight="12.75" x14ac:dyDescent="0.2"/>
  <cols>
    <col min="1" max="2" width="23.7109375" style="9" customWidth="1"/>
    <col min="3" max="3" width="5.140625" style="9" customWidth="1"/>
    <col min="4" max="5" width="23.7109375" style="9" customWidth="1"/>
    <col min="6" max="8" width="23.7109375" style="11" customWidth="1"/>
    <col min="9" max="10" width="23.7109375" style="9" customWidth="1"/>
    <col min="11" max="11" width="4.85546875" style="9" customWidth="1"/>
    <col min="12" max="13" width="23.7109375" style="9" customWidth="1"/>
    <col min="14" max="16384" width="9.140625" style="9"/>
  </cols>
  <sheetData>
    <row r="1" spans="1:13" x14ac:dyDescent="0.2">
      <c r="F1" s="66"/>
      <c r="G1" s="66"/>
      <c r="H1" s="66"/>
    </row>
    <row r="2" spans="1:13" x14ac:dyDescent="0.2">
      <c r="F2" s="66"/>
      <c r="G2" s="66"/>
      <c r="H2" s="66"/>
    </row>
    <row r="3" spans="1:13" ht="35.1" customHeight="1" x14ac:dyDescent="0.2">
      <c r="F3" s="26"/>
      <c r="G3" s="49" t="s">
        <v>76</v>
      </c>
      <c r="H3" s="24"/>
    </row>
    <row r="4" spans="1:13" ht="35.1" customHeight="1" x14ac:dyDescent="0.2">
      <c r="E4" s="26"/>
      <c r="F4" s="27"/>
      <c r="G4" s="28">
        <v>0</v>
      </c>
      <c r="H4" s="27"/>
      <c r="I4" s="24"/>
    </row>
    <row r="5" spans="1:13" ht="35.1" customHeight="1" x14ac:dyDescent="0.2">
      <c r="C5" s="32"/>
      <c r="D5" s="32"/>
      <c r="E5" s="35"/>
      <c r="F5" s="26"/>
      <c r="G5" s="25" t="s">
        <v>80</v>
      </c>
      <c r="H5" s="24"/>
      <c r="I5" s="33"/>
      <c r="J5" s="32"/>
      <c r="K5" s="32"/>
    </row>
    <row r="6" spans="1:13" ht="35.1" customHeight="1" x14ac:dyDescent="0.2">
      <c r="A6" s="36"/>
      <c r="B6" s="27"/>
      <c r="E6" s="30"/>
      <c r="F6" s="34">
        <v>0</v>
      </c>
      <c r="H6" s="34">
        <v>0</v>
      </c>
      <c r="I6" s="33"/>
      <c r="L6" s="31"/>
      <c r="M6" s="24"/>
    </row>
    <row r="7" spans="1:13" ht="35.1" customHeight="1" x14ac:dyDescent="0.2">
      <c r="A7" s="30"/>
      <c r="D7" s="36"/>
      <c r="E7" s="37"/>
      <c r="F7" s="26"/>
      <c r="G7" s="25" t="s">
        <v>28</v>
      </c>
      <c r="H7" s="24"/>
      <c r="I7" s="37"/>
      <c r="J7" s="24"/>
      <c r="M7" s="29"/>
    </row>
    <row r="8" spans="1:13" ht="35.1" customHeight="1" x14ac:dyDescent="0.2">
      <c r="A8" s="30"/>
      <c r="D8" s="30"/>
      <c r="E8" s="26"/>
      <c r="F8" s="27"/>
      <c r="G8" s="28">
        <v>0</v>
      </c>
      <c r="H8" s="27"/>
      <c r="I8" s="48"/>
      <c r="M8" s="29"/>
    </row>
    <row r="9" spans="1:13" ht="35.1" customHeight="1" x14ac:dyDescent="0.2">
      <c r="A9" s="47"/>
      <c r="B9" s="46">
        <v>0</v>
      </c>
      <c r="D9" s="47"/>
      <c r="E9" s="46">
        <v>0</v>
      </c>
      <c r="F9" s="26"/>
      <c r="G9" s="25" t="s">
        <v>78</v>
      </c>
      <c r="H9" s="24"/>
      <c r="I9" s="45">
        <v>0</v>
      </c>
      <c r="J9" s="44"/>
      <c r="L9" s="43">
        <v>0</v>
      </c>
      <c r="M9" s="42"/>
    </row>
    <row r="10" spans="1:13" ht="35.1" customHeight="1" x14ac:dyDescent="0.2">
      <c r="A10" s="39" t="s">
        <v>73</v>
      </c>
      <c r="B10" s="41" t="s">
        <v>72</v>
      </c>
      <c r="D10" s="39" t="s">
        <v>71</v>
      </c>
      <c r="E10" s="39" t="s">
        <v>70</v>
      </c>
      <c r="I10" s="39" t="s">
        <v>69</v>
      </c>
      <c r="J10" s="41" t="s">
        <v>68</v>
      </c>
      <c r="L10" s="40" t="s">
        <v>67</v>
      </c>
      <c r="M10" s="39" t="s">
        <v>66</v>
      </c>
    </row>
    <row r="11" spans="1:13" ht="35.1" customHeight="1" x14ac:dyDescent="0.2">
      <c r="A11" s="30"/>
      <c r="D11" s="30"/>
      <c r="F11" s="26"/>
      <c r="G11" s="25" t="s">
        <v>79</v>
      </c>
      <c r="H11" s="24"/>
      <c r="I11" s="30"/>
      <c r="M11" s="29"/>
    </row>
    <row r="12" spans="1:13" ht="35.1" customHeight="1" x14ac:dyDescent="0.2">
      <c r="A12" s="30"/>
      <c r="D12" s="30"/>
      <c r="E12" s="26"/>
      <c r="F12" s="27"/>
      <c r="G12" s="28">
        <v>0</v>
      </c>
      <c r="H12" s="27"/>
      <c r="I12" s="38"/>
      <c r="M12" s="29"/>
    </row>
    <row r="13" spans="1:13" ht="35.1" customHeight="1" x14ac:dyDescent="0.2">
      <c r="A13" s="30"/>
      <c r="D13" s="36"/>
      <c r="E13" s="37"/>
      <c r="F13" s="26"/>
      <c r="G13" s="25" t="s">
        <v>29</v>
      </c>
      <c r="H13" s="24"/>
      <c r="I13" s="37"/>
      <c r="J13" s="24"/>
      <c r="M13" s="29"/>
    </row>
    <row r="14" spans="1:13" ht="35.1" customHeight="1" x14ac:dyDescent="0.2">
      <c r="A14" s="36"/>
      <c r="B14" s="27"/>
      <c r="C14" s="32"/>
      <c r="D14" s="32"/>
      <c r="E14" s="35"/>
      <c r="F14" s="34">
        <v>0</v>
      </c>
      <c r="H14" s="34">
        <v>0</v>
      </c>
      <c r="I14" s="33"/>
      <c r="J14" s="32"/>
      <c r="K14" s="32"/>
      <c r="L14" s="31"/>
      <c r="M14" s="24"/>
    </row>
    <row r="15" spans="1:13" ht="35.1" customHeight="1" x14ac:dyDescent="0.2">
      <c r="E15" s="30"/>
      <c r="F15" s="26"/>
      <c r="G15" s="25" t="s">
        <v>31</v>
      </c>
      <c r="H15" s="24"/>
      <c r="I15" s="29"/>
    </row>
    <row r="16" spans="1:13" ht="35.1" customHeight="1" x14ac:dyDescent="0.2">
      <c r="E16" s="26"/>
      <c r="F16" s="27"/>
      <c r="G16" s="28">
        <v>0</v>
      </c>
      <c r="H16" s="27"/>
      <c r="I16" s="24"/>
    </row>
    <row r="17" spans="2:9" ht="35.1" customHeight="1" x14ac:dyDescent="0.2">
      <c r="F17" s="26"/>
      <c r="G17" s="25" t="s">
        <v>77</v>
      </c>
      <c r="H17" s="24"/>
    </row>
    <row r="18" spans="2:9" ht="21.95" customHeight="1" x14ac:dyDescent="0.2">
      <c r="B18" s="67"/>
      <c r="C18" s="67"/>
      <c r="D18" s="67"/>
    </row>
    <row r="19" spans="2:9" ht="18" customHeight="1" x14ac:dyDescent="0.2">
      <c r="B19" s="23"/>
      <c r="C19" s="23"/>
      <c r="D19" s="23"/>
      <c r="E19" s="23"/>
    </row>
    <row r="20" spans="2:9" ht="18" customHeight="1" x14ac:dyDescent="0.2">
      <c r="B20" s="23"/>
      <c r="C20" s="23"/>
      <c r="D20" s="23"/>
      <c r="E20" s="23"/>
    </row>
    <row r="21" spans="2:9" ht="18" customHeight="1" x14ac:dyDescent="0.2"/>
    <row r="22" spans="2:9" ht="18" customHeight="1" x14ac:dyDescent="0.2">
      <c r="F22" s="11" t="s">
        <v>74</v>
      </c>
      <c r="G22" s="11" t="s">
        <v>75</v>
      </c>
    </row>
    <row r="23" spans="2:9" ht="18" customHeight="1" x14ac:dyDescent="0.2">
      <c r="F23" s="11" t="s">
        <v>30</v>
      </c>
      <c r="G23" s="11">
        <v>4643</v>
      </c>
    </row>
    <row r="24" spans="2:9" ht="18" customHeight="1" x14ac:dyDescent="0.2">
      <c r="F24" s="11" t="s">
        <v>26</v>
      </c>
      <c r="G24" s="11">
        <v>4147</v>
      </c>
    </row>
    <row r="25" spans="2:9" ht="18" customHeight="1" x14ac:dyDescent="0.2">
      <c r="F25" s="11" t="s">
        <v>27</v>
      </c>
      <c r="G25" s="11">
        <v>3903</v>
      </c>
      <c r="I25" s="59"/>
    </row>
    <row r="26" spans="2:9" ht="18" customHeight="1" x14ac:dyDescent="0.2">
      <c r="F26" s="11" t="s">
        <v>22</v>
      </c>
      <c r="G26" s="11">
        <v>3679</v>
      </c>
      <c r="I26" s="59"/>
    </row>
    <row r="27" spans="2:9" ht="18" customHeight="1" x14ac:dyDescent="0.2">
      <c r="F27" s="11" t="s">
        <v>28</v>
      </c>
      <c r="G27" s="11">
        <v>3254</v>
      </c>
    </row>
    <row r="28" spans="2:9" ht="18" customHeight="1" x14ac:dyDescent="0.2">
      <c r="F28" s="11" t="s">
        <v>29</v>
      </c>
      <c r="G28" s="11">
        <v>2766</v>
      </c>
    </row>
    <row r="29" spans="2:9" x14ac:dyDescent="0.2">
      <c r="F29" s="11" t="s">
        <v>31</v>
      </c>
      <c r="G29" s="11">
        <v>0</v>
      </c>
    </row>
  </sheetData>
  <sortState xmlns:xlrd2="http://schemas.microsoft.com/office/spreadsheetml/2017/richdata2" ref="F23:G29">
    <sortCondition descending="1" ref="G23:G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E967-EC34-481C-8A43-529C98244434}">
  <sheetPr>
    <tabColor rgb="FF92D050"/>
  </sheetPr>
  <dimension ref="A1:E13"/>
  <sheetViews>
    <sheetView zoomScale="85" workbookViewId="0">
      <selection activeCell="A2" sqref="A2:XFD6"/>
    </sheetView>
  </sheetViews>
  <sheetFormatPr defaultRowHeight="12.75" x14ac:dyDescent="0.2"/>
  <cols>
    <col min="1" max="5" width="15.7109375" style="9" customWidth="1"/>
    <col min="6" max="6" width="4.7109375" style="9" customWidth="1"/>
    <col min="7" max="16384" width="9.140625" style="9"/>
  </cols>
  <sheetData>
    <row r="1" spans="1:5" ht="24.95" customHeight="1" thickBot="1" x14ac:dyDescent="0.25">
      <c r="A1" s="64"/>
      <c r="B1" s="64"/>
      <c r="C1" s="64"/>
      <c r="D1" s="64"/>
      <c r="E1" s="64"/>
    </row>
    <row r="2" spans="1:5" ht="60" customHeight="1" x14ac:dyDescent="0.2">
      <c r="A2" s="22"/>
      <c r="B2" s="21" t="s">
        <v>32</v>
      </c>
      <c r="C2" s="21" t="s">
        <v>33</v>
      </c>
      <c r="D2" s="58" t="s">
        <v>34</v>
      </c>
      <c r="E2" s="20" t="s">
        <v>35</v>
      </c>
    </row>
    <row r="3" spans="1:5" ht="60" customHeight="1" x14ac:dyDescent="0.2">
      <c r="A3" s="19" t="str">
        <f>B2</f>
        <v>Sebestyen Dániel Zétény</v>
      </c>
      <c r="B3" s="17"/>
      <c r="C3" s="18"/>
      <c r="D3" s="57"/>
      <c r="E3" s="16"/>
    </row>
    <row r="4" spans="1:5" ht="60" customHeight="1" x14ac:dyDescent="0.2">
      <c r="A4" s="19" t="str">
        <f>C2</f>
        <v>Hegyi Dániel</v>
      </c>
      <c r="B4" s="18"/>
      <c r="C4" s="17"/>
      <c r="D4" s="56"/>
      <c r="E4" s="16"/>
    </row>
    <row r="5" spans="1:5" ht="60" customHeight="1" x14ac:dyDescent="0.2">
      <c r="A5" s="55" t="str">
        <f>D2</f>
        <v>Matuszka Marcell</v>
      </c>
      <c r="B5" s="54"/>
      <c r="C5" s="53"/>
      <c r="D5" s="52"/>
      <c r="E5" s="51"/>
    </row>
    <row r="6" spans="1:5" ht="60" customHeight="1" thickBot="1" x14ac:dyDescent="0.25">
      <c r="A6" s="15" t="str">
        <f>E2</f>
        <v>Sáli Máté</v>
      </c>
      <c r="B6" s="14"/>
      <c r="C6" s="14"/>
      <c r="D6" s="50"/>
      <c r="E6" s="13"/>
    </row>
    <row r="9" spans="1:5" x14ac:dyDescent="0.2">
      <c r="C9" s="9" t="s">
        <v>74</v>
      </c>
    </row>
    <row r="10" spans="1:5" x14ac:dyDescent="0.2">
      <c r="C10" s="9" t="s">
        <v>32</v>
      </c>
    </row>
    <row r="11" spans="1:5" x14ac:dyDescent="0.2">
      <c r="C11" s="9" t="s">
        <v>33</v>
      </c>
    </row>
    <row r="12" spans="1:5" x14ac:dyDescent="0.2">
      <c r="C12" s="9" t="s">
        <v>34</v>
      </c>
    </row>
    <row r="13" spans="1:5" x14ac:dyDescent="0.2">
      <c r="C13" s="9" t="s">
        <v>35</v>
      </c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A2C6-C4EB-44F9-8D46-75ED2DE29188}">
  <sheetPr>
    <tabColor rgb="FF92D050"/>
  </sheetPr>
  <dimension ref="A1:I25"/>
  <sheetViews>
    <sheetView zoomScale="90" zoomScaleNormal="90" workbookViewId="0">
      <selection activeCell="G21" sqref="G21"/>
    </sheetView>
  </sheetViews>
  <sheetFormatPr defaultRowHeight="12.75" x14ac:dyDescent="0.2"/>
  <cols>
    <col min="1" max="4" width="15.7109375" style="9" customWidth="1"/>
    <col min="5" max="5" width="4.7109375" style="9" customWidth="1"/>
    <col min="6" max="9" width="15.7109375" style="9" customWidth="1"/>
    <col min="10" max="10" width="4.7109375" style="9" customWidth="1"/>
    <col min="11" max="16384" width="9.140625" style="9"/>
  </cols>
  <sheetData>
    <row r="1" spans="1:9" ht="24.95" customHeight="1" thickBot="1" x14ac:dyDescent="0.25">
      <c r="A1" s="64" t="s">
        <v>65</v>
      </c>
      <c r="B1" s="64"/>
      <c r="C1" s="64"/>
      <c r="D1" s="64"/>
      <c r="F1" s="64" t="s">
        <v>64</v>
      </c>
      <c r="G1" s="64"/>
      <c r="H1" s="64"/>
      <c r="I1" s="64"/>
    </row>
    <row r="2" spans="1:9" ht="60" customHeight="1" x14ac:dyDescent="0.2">
      <c r="A2" s="22"/>
      <c r="B2" s="21" t="s">
        <v>36</v>
      </c>
      <c r="C2" s="21" t="s">
        <v>39</v>
      </c>
      <c r="D2" s="20" t="s">
        <v>38</v>
      </c>
      <c r="F2" s="22"/>
      <c r="G2" s="21" t="s">
        <v>37</v>
      </c>
      <c r="H2" s="21" t="s">
        <v>41</v>
      </c>
      <c r="I2" s="20" t="s">
        <v>40</v>
      </c>
    </row>
    <row r="3" spans="1:9" ht="60" customHeight="1" x14ac:dyDescent="0.2">
      <c r="A3" s="19" t="str">
        <f>B2</f>
        <v>Szabolcsi Márk</v>
      </c>
      <c r="B3" s="17"/>
      <c r="C3" s="18"/>
      <c r="D3" s="16"/>
      <c r="F3" s="19" t="str">
        <f>G2</f>
        <v>Jámbor Ákos</v>
      </c>
      <c r="G3" s="17"/>
      <c r="H3" s="18"/>
      <c r="I3" s="16"/>
    </row>
    <row r="4" spans="1:9" ht="60" customHeight="1" x14ac:dyDescent="0.2">
      <c r="A4" s="19" t="str">
        <f>C2</f>
        <v>Makra Máté</v>
      </c>
      <c r="B4" s="18"/>
      <c r="C4" s="17"/>
      <c r="D4" s="16"/>
      <c r="F4" s="19" t="str">
        <f>H2</f>
        <v>Braun Norbert József</v>
      </c>
      <c r="G4" s="18"/>
      <c r="H4" s="17"/>
      <c r="I4" s="16"/>
    </row>
    <row r="5" spans="1:9" ht="60" customHeight="1" thickBot="1" x14ac:dyDescent="0.25">
      <c r="A5" s="15" t="str">
        <f>D2</f>
        <v>Kovács Erik</v>
      </c>
      <c r="B5" s="14"/>
      <c r="C5" s="14"/>
      <c r="D5" s="13"/>
      <c r="F5" s="15" t="str">
        <f>I2</f>
        <v>Szabó Előd Kurszán</v>
      </c>
      <c r="G5" s="14"/>
      <c r="H5" s="14"/>
      <c r="I5" s="13"/>
    </row>
    <row r="8" spans="1:9" x14ac:dyDescent="0.2">
      <c r="D8" s="65" t="s">
        <v>63</v>
      </c>
      <c r="E8" s="65"/>
      <c r="F8" s="65"/>
    </row>
    <row r="9" spans="1:9" x14ac:dyDescent="0.2">
      <c r="D9" s="12" t="s">
        <v>62</v>
      </c>
      <c r="E9" s="11"/>
      <c r="F9" s="10" t="s">
        <v>61</v>
      </c>
    </row>
    <row r="11" spans="1:9" x14ac:dyDescent="0.2">
      <c r="D11" s="65" t="s">
        <v>60</v>
      </c>
      <c r="E11" s="65"/>
      <c r="F11" s="65"/>
    </row>
    <row r="12" spans="1:9" x14ac:dyDescent="0.2">
      <c r="D12" s="12" t="s">
        <v>59</v>
      </c>
      <c r="E12" s="11"/>
      <c r="F12" s="10" t="s">
        <v>58</v>
      </c>
      <c r="H12" s="9" t="s">
        <v>57</v>
      </c>
    </row>
    <row r="14" spans="1:9" x14ac:dyDescent="0.2">
      <c r="D14" s="65" t="s">
        <v>56</v>
      </c>
      <c r="E14" s="65"/>
      <c r="F14" s="65"/>
    </row>
    <row r="15" spans="1:9" x14ac:dyDescent="0.2">
      <c r="D15" s="12" t="s">
        <v>55</v>
      </c>
      <c r="E15" s="11"/>
      <c r="F15" s="10" t="s">
        <v>54</v>
      </c>
    </row>
    <row r="19" spans="7:8" x14ac:dyDescent="0.2">
      <c r="G19" s="9" t="s">
        <v>74</v>
      </c>
      <c r="H19" s="9" t="s">
        <v>75</v>
      </c>
    </row>
    <row r="20" spans="7:8" x14ac:dyDescent="0.2">
      <c r="G20" s="9" t="s">
        <v>36</v>
      </c>
      <c r="H20" s="9">
        <v>8420</v>
      </c>
    </row>
    <row r="21" spans="7:8" x14ac:dyDescent="0.2">
      <c r="G21" s="9" t="s">
        <v>37</v>
      </c>
      <c r="H21" s="9">
        <v>5549</v>
      </c>
    </row>
    <row r="22" spans="7:8" x14ac:dyDescent="0.2">
      <c r="G22" s="9" t="s">
        <v>41</v>
      </c>
      <c r="H22" s="9">
        <v>5236</v>
      </c>
    </row>
    <row r="23" spans="7:8" x14ac:dyDescent="0.2">
      <c r="G23" s="9" t="s">
        <v>39</v>
      </c>
      <c r="H23" s="9">
        <v>5151</v>
      </c>
    </row>
    <row r="24" spans="7:8" x14ac:dyDescent="0.2">
      <c r="G24" s="9" t="s">
        <v>38</v>
      </c>
      <c r="H24" s="9">
        <v>4506</v>
      </c>
    </row>
    <row r="25" spans="7:8" x14ac:dyDescent="0.2">
      <c r="G25" s="9" t="s">
        <v>40</v>
      </c>
      <c r="H25" s="9">
        <v>1556</v>
      </c>
    </row>
  </sheetData>
  <sortState xmlns:xlrd2="http://schemas.microsoft.com/office/spreadsheetml/2017/richdata2" ref="G20:H25">
    <sortCondition descending="1" ref="H20:H25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4E5E-6731-4AB8-8EFC-B1045BFCE867}">
  <sheetPr>
    <tabColor rgb="FFFF0000"/>
  </sheetPr>
  <dimension ref="A1:D5"/>
  <sheetViews>
    <sheetView zoomScale="90" zoomScaleNormal="90" workbookViewId="0">
      <selection activeCell="G9" sqref="G9"/>
    </sheetView>
  </sheetViews>
  <sheetFormatPr defaultRowHeight="12.75" x14ac:dyDescent="0.2"/>
  <cols>
    <col min="1" max="4" width="15.7109375" style="9" customWidth="1"/>
    <col min="5" max="256" width="9.140625" style="9"/>
    <col min="257" max="260" width="15.7109375" style="9" customWidth="1"/>
    <col min="261" max="512" width="9.140625" style="9"/>
    <col min="513" max="516" width="15.7109375" style="9" customWidth="1"/>
    <col min="517" max="768" width="9.140625" style="9"/>
    <col min="769" max="772" width="15.7109375" style="9" customWidth="1"/>
    <col min="773" max="1024" width="9.140625" style="9"/>
    <col min="1025" max="1028" width="15.7109375" style="9" customWidth="1"/>
    <col min="1029" max="1280" width="9.140625" style="9"/>
    <col min="1281" max="1284" width="15.7109375" style="9" customWidth="1"/>
    <col min="1285" max="1536" width="9.140625" style="9"/>
    <col min="1537" max="1540" width="15.7109375" style="9" customWidth="1"/>
    <col min="1541" max="1792" width="9.140625" style="9"/>
    <col min="1793" max="1796" width="15.7109375" style="9" customWidth="1"/>
    <col min="1797" max="2048" width="9.140625" style="9"/>
    <col min="2049" max="2052" width="15.7109375" style="9" customWidth="1"/>
    <col min="2053" max="2304" width="9.140625" style="9"/>
    <col min="2305" max="2308" width="15.7109375" style="9" customWidth="1"/>
    <col min="2309" max="2560" width="9.140625" style="9"/>
    <col min="2561" max="2564" width="15.7109375" style="9" customWidth="1"/>
    <col min="2565" max="2816" width="9.140625" style="9"/>
    <col min="2817" max="2820" width="15.7109375" style="9" customWidth="1"/>
    <col min="2821" max="3072" width="9.140625" style="9"/>
    <col min="3073" max="3076" width="15.7109375" style="9" customWidth="1"/>
    <col min="3077" max="3328" width="9.140625" style="9"/>
    <col min="3329" max="3332" width="15.7109375" style="9" customWidth="1"/>
    <col min="3333" max="3584" width="9.140625" style="9"/>
    <col min="3585" max="3588" width="15.7109375" style="9" customWidth="1"/>
    <col min="3589" max="3840" width="9.140625" style="9"/>
    <col min="3841" max="3844" width="15.7109375" style="9" customWidth="1"/>
    <col min="3845" max="4096" width="9.140625" style="9"/>
    <col min="4097" max="4100" width="15.7109375" style="9" customWidth="1"/>
    <col min="4101" max="4352" width="9.140625" style="9"/>
    <col min="4353" max="4356" width="15.7109375" style="9" customWidth="1"/>
    <col min="4357" max="4608" width="9.140625" style="9"/>
    <col min="4609" max="4612" width="15.7109375" style="9" customWidth="1"/>
    <col min="4613" max="4864" width="9.140625" style="9"/>
    <col min="4865" max="4868" width="15.7109375" style="9" customWidth="1"/>
    <col min="4869" max="5120" width="9.140625" style="9"/>
    <col min="5121" max="5124" width="15.7109375" style="9" customWidth="1"/>
    <col min="5125" max="5376" width="9.140625" style="9"/>
    <col min="5377" max="5380" width="15.7109375" style="9" customWidth="1"/>
    <col min="5381" max="5632" width="9.140625" style="9"/>
    <col min="5633" max="5636" width="15.7109375" style="9" customWidth="1"/>
    <col min="5637" max="5888" width="9.140625" style="9"/>
    <col min="5889" max="5892" width="15.7109375" style="9" customWidth="1"/>
    <col min="5893" max="6144" width="9.140625" style="9"/>
    <col min="6145" max="6148" width="15.7109375" style="9" customWidth="1"/>
    <col min="6149" max="6400" width="9.140625" style="9"/>
    <col min="6401" max="6404" width="15.7109375" style="9" customWidth="1"/>
    <col min="6405" max="6656" width="9.140625" style="9"/>
    <col min="6657" max="6660" width="15.7109375" style="9" customWidth="1"/>
    <col min="6661" max="6912" width="9.140625" style="9"/>
    <col min="6913" max="6916" width="15.7109375" style="9" customWidth="1"/>
    <col min="6917" max="7168" width="9.140625" style="9"/>
    <col min="7169" max="7172" width="15.7109375" style="9" customWidth="1"/>
    <col min="7173" max="7424" width="9.140625" style="9"/>
    <col min="7425" max="7428" width="15.7109375" style="9" customWidth="1"/>
    <col min="7429" max="7680" width="9.140625" style="9"/>
    <col min="7681" max="7684" width="15.7109375" style="9" customWidth="1"/>
    <col min="7685" max="7936" width="9.140625" style="9"/>
    <col min="7937" max="7940" width="15.7109375" style="9" customWidth="1"/>
    <col min="7941" max="8192" width="9.140625" style="9"/>
    <col min="8193" max="8196" width="15.7109375" style="9" customWidth="1"/>
    <col min="8197" max="8448" width="9.140625" style="9"/>
    <col min="8449" max="8452" width="15.7109375" style="9" customWidth="1"/>
    <col min="8453" max="8704" width="9.140625" style="9"/>
    <col min="8705" max="8708" width="15.7109375" style="9" customWidth="1"/>
    <col min="8709" max="8960" width="9.140625" style="9"/>
    <col min="8961" max="8964" width="15.7109375" style="9" customWidth="1"/>
    <col min="8965" max="9216" width="9.140625" style="9"/>
    <col min="9217" max="9220" width="15.7109375" style="9" customWidth="1"/>
    <col min="9221" max="9472" width="9.140625" style="9"/>
    <col min="9473" max="9476" width="15.7109375" style="9" customWidth="1"/>
    <col min="9477" max="9728" width="9.140625" style="9"/>
    <col min="9729" max="9732" width="15.7109375" style="9" customWidth="1"/>
    <col min="9733" max="9984" width="9.140625" style="9"/>
    <col min="9985" max="9988" width="15.7109375" style="9" customWidth="1"/>
    <col min="9989" max="10240" width="9.140625" style="9"/>
    <col min="10241" max="10244" width="15.7109375" style="9" customWidth="1"/>
    <col min="10245" max="10496" width="9.140625" style="9"/>
    <col min="10497" max="10500" width="15.7109375" style="9" customWidth="1"/>
    <col min="10501" max="10752" width="9.140625" style="9"/>
    <col min="10753" max="10756" width="15.7109375" style="9" customWidth="1"/>
    <col min="10757" max="11008" width="9.140625" style="9"/>
    <col min="11009" max="11012" width="15.7109375" style="9" customWidth="1"/>
    <col min="11013" max="11264" width="9.140625" style="9"/>
    <col min="11265" max="11268" width="15.7109375" style="9" customWidth="1"/>
    <col min="11269" max="11520" width="9.140625" style="9"/>
    <col min="11521" max="11524" width="15.7109375" style="9" customWidth="1"/>
    <col min="11525" max="11776" width="9.140625" style="9"/>
    <col min="11777" max="11780" width="15.7109375" style="9" customWidth="1"/>
    <col min="11781" max="12032" width="9.140625" style="9"/>
    <col min="12033" max="12036" width="15.7109375" style="9" customWidth="1"/>
    <col min="12037" max="12288" width="9.140625" style="9"/>
    <col min="12289" max="12292" width="15.7109375" style="9" customWidth="1"/>
    <col min="12293" max="12544" width="9.140625" style="9"/>
    <col min="12545" max="12548" width="15.7109375" style="9" customWidth="1"/>
    <col min="12549" max="12800" width="9.140625" style="9"/>
    <col min="12801" max="12804" width="15.7109375" style="9" customWidth="1"/>
    <col min="12805" max="13056" width="9.140625" style="9"/>
    <col min="13057" max="13060" width="15.7109375" style="9" customWidth="1"/>
    <col min="13061" max="13312" width="9.140625" style="9"/>
    <col min="13313" max="13316" width="15.7109375" style="9" customWidth="1"/>
    <col min="13317" max="13568" width="9.140625" style="9"/>
    <col min="13569" max="13572" width="15.7109375" style="9" customWidth="1"/>
    <col min="13573" max="13824" width="9.140625" style="9"/>
    <col min="13825" max="13828" width="15.7109375" style="9" customWidth="1"/>
    <col min="13829" max="14080" width="9.140625" style="9"/>
    <col min="14081" max="14084" width="15.7109375" style="9" customWidth="1"/>
    <col min="14085" max="14336" width="9.140625" style="9"/>
    <col min="14337" max="14340" width="15.7109375" style="9" customWidth="1"/>
    <col min="14341" max="14592" width="9.140625" style="9"/>
    <col min="14593" max="14596" width="15.7109375" style="9" customWidth="1"/>
    <col min="14597" max="14848" width="9.140625" style="9"/>
    <col min="14849" max="14852" width="15.7109375" style="9" customWidth="1"/>
    <col min="14853" max="15104" width="9.140625" style="9"/>
    <col min="15105" max="15108" width="15.7109375" style="9" customWidth="1"/>
    <col min="15109" max="15360" width="9.140625" style="9"/>
    <col min="15361" max="15364" width="15.7109375" style="9" customWidth="1"/>
    <col min="15365" max="15616" width="9.140625" style="9"/>
    <col min="15617" max="15620" width="15.7109375" style="9" customWidth="1"/>
    <col min="15621" max="15872" width="9.140625" style="9"/>
    <col min="15873" max="15876" width="15.7109375" style="9" customWidth="1"/>
    <col min="15877" max="16128" width="9.140625" style="9"/>
    <col min="16129" max="16132" width="15.7109375" style="9" customWidth="1"/>
    <col min="16133" max="16384" width="9.140625" style="9"/>
  </cols>
  <sheetData>
    <row r="1" spans="1:4" ht="24.95" customHeight="1" thickBot="1" x14ac:dyDescent="0.25">
      <c r="A1" s="64"/>
      <c r="B1" s="64"/>
      <c r="C1" s="64"/>
      <c r="D1" s="64"/>
    </row>
    <row r="2" spans="1:4" ht="60" customHeight="1" x14ac:dyDescent="0.2">
      <c r="A2" s="22"/>
      <c r="B2" s="21" t="s">
        <v>14</v>
      </c>
      <c r="C2" s="21" t="s">
        <v>13</v>
      </c>
      <c r="D2" s="20" t="s">
        <v>12</v>
      </c>
    </row>
    <row r="3" spans="1:4" ht="60" customHeight="1" x14ac:dyDescent="0.2">
      <c r="A3" s="19" t="str">
        <f>B2</f>
        <v>Kovács Brigitta</v>
      </c>
      <c r="B3" s="17"/>
      <c r="C3" s="18"/>
      <c r="D3" s="16"/>
    </row>
    <row r="4" spans="1:4" ht="60" customHeight="1" x14ac:dyDescent="0.2">
      <c r="A4" s="19" t="str">
        <f>C2</f>
        <v>Dévényi Flóra</v>
      </c>
      <c r="B4" s="18"/>
      <c r="C4" s="17"/>
      <c r="D4" s="16"/>
    </row>
    <row r="5" spans="1:4" ht="60" customHeight="1" thickBot="1" x14ac:dyDescent="0.25">
      <c r="A5" s="15" t="str">
        <f>D2</f>
        <v>Kun Krisztina</v>
      </c>
      <c r="B5" s="14"/>
      <c r="C5" s="14"/>
      <c r="D5" s="13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Utánpótlás - Fiú</vt:lpstr>
      <vt:lpstr>Utánpótlás -Lány</vt:lpstr>
      <vt:lpstr>Fejlődő - Fiú</vt:lpstr>
      <vt:lpstr>Fejlődő - Lány</vt:lpstr>
      <vt:lpstr>FU_13</vt:lpstr>
      <vt:lpstr>FU_15</vt:lpstr>
      <vt:lpstr>FU_17</vt:lpstr>
      <vt:lpstr>FU_19</vt:lpstr>
      <vt:lpstr>LU_15</vt:lpstr>
      <vt:lpstr>LU_19_</vt:lpstr>
      <vt:lpstr>Fejlődő_13</vt:lpstr>
      <vt:lpstr>Fejlődő_17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dcterms:created xsi:type="dcterms:W3CDTF">2022-02-28T07:45:27Z</dcterms:created>
  <dcterms:modified xsi:type="dcterms:W3CDTF">2024-04-03T15:54:58Z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