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200" windowHeight="9210" activeTab="0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ford'!$A$1:$E$13</definedName>
    <definedName name="_xlnm.Print_Area" localSheetId="2">'2 ford'!$A$1:$E$14</definedName>
    <definedName name="_xlnm.Print_Area" localSheetId="3">'3 ford'!$A$1:$E$13</definedName>
  </definedNames>
  <calcPr fullCalcOnLoad="1"/>
</workbook>
</file>

<file path=xl/sharedStrings.xml><?xml version="1.0" encoding="utf-8"?>
<sst xmlns="http://schemas.openxmlformats.org/spreadsheetml/2006/main" count="125" uniqueCount="75">
  <si>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</si>
  <si>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</si>
  <si>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</si>
  <si>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</si>
  <si>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</si>
  <si>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</si>
  <si>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</si>
  <si>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</si>
  <si>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</si>
  <si>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</si>
  <si>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</si>
  <si>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</si>
  <si>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 xml:space="preserve">E R E D M É N Y H Í R D E T É S </t>
  </si>
  <si>
    <t>1 ford</t>
  </si>
  <si>
    <t>2 ford</t>
  </si>
  <si>
    <t>3 ford</t>
  </si>
  <si>
    <t>City Squash Club SEI.</t>
  </si>
  <si>
    <t>Szegedi-Tisza Squash SEI.</t>
  </si>
  <si>
    <t>Squashberek SE</t>
  </si>
  <si>
    <t>Victor - BLE Team I.</t>
  </si>
  <si>
    <t>Szeged Squash SEI.</t>
  </si>
  <si>
    <t>Csé-Team Labda Egylet I.</t>
  </si>
  <si>
    <t>Pro Squash Akadémia SEI.</t>
  </si>
  <si>
    <t>Anico Készházak-ESSE</t>
  </si>
  <si>
    <t>Go Ahead SC SE I.</t>
  </si>
  <si>
    <t>Top Challenge I.</t>
  </si>
  <si>
    <t>2021. november 27. szombat - Squashberek Sportközpont, Tatabánya</t>
  </si>
  <si>
    <t>City Squash Club SEI.-Go Ahead SC SE I.</t>
  </si>
  <si>
    <t>City Squash Club SEI.-Victor - BLE Team I.</t>
  </si>
  <si>
    <t>City Squash Club SEI.-Pro Squash Akadémia SEI.</t>
  </si>
  <si>
    <t>Szegedi-Tisza Squash SEI.-Anico Készházak-ESSE</t>
  </si>
  <si>
    <t>Szegedi-Tisza Squash SEI.-Top Challenge I.</t>
  </si>
  <si>
    <t>Szegedi-Tisza Squash SEI.-Csé-Team Labda Egylet I.</t>
  </si>
  <si>
    <t>Squashberek SE-Top Challenge I.</t>
  </si>
  <si>
    <t>Squashberek SE-Go Ahead SC SE I.</t>
  </si>
  <si>
    <t>Squashberek SE-Victor - BLE Team I.</t>
  </si>
  <si>
    <t>Victor - BLE Team I.-Pro Squash Akadémia SEI.</t>
  </si>
  <si>
    <t>Szeged Squash SEI.-Csé-Team Labda Egylet I.</t>
  </si>
  <si>
    <t>Szeged Squash SEI.-Pro Squash Akadémia SEI.</t>
  </si>
  <si>
    <t>Szeged Squash SEI.-Top Challenge I.</t>
  </si>
  <si>
    <t>Csé-Team Labda Egylet I.-Anico Készházak-ESSE</t>
  </si>
  <si>
    <t>Anico Készházak-ESSE-Go Ahead SC SE I.</t>
  </si>
  <si>
    <t>2022. február 05 szombat - kijelölés alatt</t>
  </si>
  <si>
    <t>City Squash Club SEI.-Top Challenge I.</t>
  </si>
  <si>
    <t>City Squash Club SEI.-Csé-Team Labda Egylet I.</t>
  </si>
  <si>
    <t>City Squash Club SEI.-Squashberek SE</t>
  </si>
  <si>
    <t>Szegedi-Tisza Squash SEI.-Go Ahead SC SE I.</t>
  </si>
  <si>
    <t>Szegedi-Tisza Squash SEI.-Szeged Squash SEI.</t>
  </si>
  <si>
    <t>Szegedi-Tisza Squash SEI.-Victor - BLE Team I.</t>
  </si>
  <si>
    <t>Squashberek SE-Pro Squash Akadémia SEI.</t>
  </si>
  <si>
    <t>Squashberek SE-Anico Készházak-ESSE</t>
  </si>
  <si>
    <t>Victor - BLE Team I.-Csé-Team Labda Egylet I.</t>
  </si>
  <si>
    <t>Victor - BLE Team I.-Go Ahead SC SE I.</t>
  </si>
  <si>
    <t>Szeged Squash SEI.-Anico Készházak-ESSE</t>
  </si>
  <si>
    <t>Szeged Squash SEI.-Go Ahead SC SE I.</t>
  </si>
  <si>
    <t>Csé-Team Labda Egylet I.-Top Challenge I.</t>
  </si>
  <si>
    <t>Pro Squash Akadémia SEI.-Top Challenge I.</t>
  </si>
  <si>
    <t>Pro Squash Akadémia SEI.-Anico Készházak-ESSE</t>
  </si>
  <si>
    <t>2022. 06. 11. szombat - kijelölés alatt</t>
  </si>
  <si>
    <t>City Squash Club SEI.-Szeged Squash SEI.</t>
  </si>
  <si>
    <t>City Squash Club SEI.-Anico Készházak-ESSE</t>
  </si>
  <si>
    <t>City Squash Club SEI.-Szegedi-Tisza Squash SEI.</t>
  </si>
  <si>
    <t>Szegedi-Tisza Squash SEI.-Squashberek SE</t>
  </si>
  <si>
    <t>Szegedi-Tisza Squash SEI.-Pro Squash Akadémia SEI.</t>
  </si>
  <si>
    <t>Squashberek SE-Szeged Squash SEI.</t>
  </si>
  <si>
    <t>Squashberek SE-Csé-Team Labda Egylet I.</t>
  </si>
  <si>
    <t>Victor - BLE Team I.-Anico Készházak-ESSE</t>
  </si>
  <si>
    <t>Victor - BLE Team I.-Szeged Squash SEI.</t>
  </si>
  <si>
    <t>Victor - BLE Team I.-Top Challenge I.</t>
  </si>
  <si>
    <t>Csé-Team Labda Egylet I.-Pro Squash Akadémia SEI.</t>
  </si>
  <si>
    <t>Csé-Team Labda Egylet I.-Go Ahead SC SE I.</t>
  </si>
  <si>
    <t>Pro Squash Akadémia SEI.-Go Ahead SC SE I.</t>
  </si>
  <si>
    <t>Anico Készházak-ESSE-Top Challenge I.</t>
  </si>
  <si>
    <t>Go Ahead SC SE I.-Top Challenge I.</t>
  </si>
  <si>
    <t>Országos Csapatbajnokság 2021-2022.   I. osztály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</si>
</sst>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0" fontId="37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20" fontId="39" fillId="0" borderId="18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20" fontId="39" fillId="0" borderId="16" xfId="0" applyNumberFormat="1" applyFont="1" applyBorder="1" applyAlignment="1">
      <alignment horizontal="center" vertical="center"/>
    </xf>
    <xf numFmtId="20" fontId="40" fillId="0" borderId="16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20" fontId="40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20" fontId="37" fillId="0" borderId="20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20" fontId="37" fillId="0" borderId="22" xfId="0" applyNumberFormat="1" applyFont="1" applyBorder="1" applyAlignment="1">
      <alignment horizontal="center" vertical="center"/>
    </xf>
    <xf numFmtId="0" fontId="0" fillId="22" borderId="23" xfId="0" applyFont="1" applyFill="1" applyBorder="1" applyAlignment="1">
      <alignment/>
    </xf>
    <xf numFmtId="0" fontId="41" fillId="0" borderId="21" xfId="0" applyFont="1" applyBorder="1" applyAlignment="1">
      <alignment horizontal="center" vertical="center"/>
    </xf>
    <xf numFmtId="20" fontId="40" fillId="0" borderId="22" xfId="0" applyNumberFormat="1" applyFont="1" applyBorder="1" applyAlignment="1">
      <alignment horizontal="center" vertical="center"/>
    </xf>
    <xf numFmtId="20" fontId="40" fillId="0" borderId="2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22" borderId="24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20" fontId="6" fillId="0" borderId="2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">
      <selection activeCell="O3" sqref="O3:R3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6" customWidth="1"/>
  </cols>
  <sheetData>
    <row r="1" spans="1:11" ht="12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8" ht="49.5" customHeight="1">
      <c r="A3" s="38"/>
      <c r="B3" s="20" t="s">
        <v>16</v>
      </c>
      <c r="C3" s="20" t="s">
        <v>17</v>
      </c>
      <c r="D3" s="19" t="s">
        <v>18</v>
      </c>
      <c r="E3" s="20" t="s">
        <v>19</v>
      </c>
      <c r="F3" s="20" t="s">
        <v>20</v>
      </c>
      <c r="G3" s="20" t="s">
        <v>21</v>
      </c>
      <c r="H3" s="20" t="s">
        <v>22</v>
      </c>
      <c r="I3" s="9" t="s">
        <v>23</v>
      </c>
      <c r="J3" s="20" t="s">
        <v>24</v>
      </c>
      <c r="K3" s="21" t="s">
        <v>25</v>
      </c>
      <c r="L3" s="3" t="s">
        <v>0</v>
      </c>
      <c r="M3" s="3"/>
      <c r="O3" s="62" t="s">
        <v>11</v>
      </c>
      <c r="P3" s="62"/>
      <c r="Q3" s="62"/>
      <c r="R3" s="62"/>
    </row>
    <row r="4" spans="1:18" ht="24.75" customHeight="1">
      <c r="A4" s="51" t="str">
        <f>B3</f>
        <v>City Squash Club SEI.</v>
      </c>
      <c r="B4" s="45"/>
      <c r="C4" s="30" t="s">
        <v>15</v>
      </c>
      <c r="D4" s="27" t="s">
        <v>14</v>
      </c>
      <c r="E4" s="34" t="s">
        <v>13</v>
      </c>
      <c r="F4" s="33" t="s">
        <v>15</v>
      </c>
      <c r="G4" s="27" t="s">
        <v>14</v>
      </c>
      <c r="H4" s="34" t="s">
        <v>13</v>
      </c>
      <c r="I4" s="30" t="s">
        <v>15</v>
      </c>
      <c r="J4" s="34" t="s">
        <v>13</v>
      </c>
      <c r="K4" s="25" t="s">
        <v>14</v>
      </c>
      <c r="L4" s="56">
        <v>0</v>
      </c>
      <c r="M4" s="8"/>
      <c r="N4" s="5" t="s">
        <v>1</v>
      </c>
      <c r="O4" s="59"/>
      <c r="P4" s="60"/>
      <c r="Q4" s="61"/>
      <c r="R4" s="17">
        <v>0</v>
      </c>
    </row>
    <row r="5" spans="1:18" ht="24.75" customHeight="1">
      <c r="A5" s="51"/>
      <c r="B5" s="46"/>
      <c r="C5" s="29">
        <v>0.6666666666666666</v>
      </c>
      <c r="D5" s="28">
        <v>0.6666666666666666</v>
      </c>
      <c r="E5" s="35">
        <v>0.5</v>
      </c>
      <c r="F5" s="41">
        <v>0.4166666666666667</v>
      </c>
      <c r="G5" s="28">
        <v>0.5</v>
      </c>
      <c r="H5" s="35">
        <v>0.6666666666666666</v>
      </c>
      <c r="I5" s="29">
        <v>0.5</v>
      </c>
      <c r="J5" s="35">
        <v>0.4166666666666667</v>
      </c>
      <c r="K5" s="26">
        <v>0.4166666666666667</v>
      </c>
      <c r="L5" s="56"/>
      <c r="M5" s="8"/>
      <c r="N5" s="4" t="s">
        <v>2</v>
      </c>
      <c r="O5" s="59"/>
      <c r="P5" s="60"/>
      <c r="Q5" s="61"/>
      <c r="R5" s="17">
        <v>0</v>
      </c>
    </row>
    <row r="6" spans="1:18" ht="24.75" customHeight="1">
      <c r="A6" s="51" t="str">
        <f>C3</f>
        <v>Szegedi-Tisza Squash SEI.</v>
      </c>
      <c r="B6" s="49"/>
      <c r="C6" s="47"/>
      <c r="D6" s="30" t="s">
        <v>15</v>
      </c>
      <c r="E6" s="27" t="s">
        <v>14</v>
      </c>
      <c r="F6" s="27" t="s">
        <v>14</v>
      </c>
      <c r="G6" s="34" t="s">
        <v>13</v>
      </c>
      <c r="H6" s="30" t="s">
        <v>15</v>
      </c>
      <c r="I6" s="34" t="s">
        <v>13</v>
      </c>
      <c r="J6" s="27" t="s">
        <v>14</v>
      </c>
      <c r="K6" s="36" t="s">
        <v>13</v>
      </c>
      <c r="L6" s="56">
        <v>0</v>
      </c>
      <c r="M6" s="8"/>
      <c r="N6" s="5" t="s">
        <v>3</v>
      </c>
      <c r="O6" s="59"/>
      <c r="P6" s="60"/>
      <c r="Q6" s="61"/>
      <c r="R6" s="17">
        <v>0</v>
      </c>
    </row>
    <row r="7" spans="1:18" ht="24.75" customHeight="1">
      <c r="A7" s="51"/>
      <c r="B7" s="49"/>
      <c r="C7" s="48"/>
      <c r="D7" s="29">
        <v>0.4166666666666667</v>
      </c>
      <c r="E7" s="28">
        <v>0.6666666666666666</v>
      </c>
      <c r="F7" s="28">
        <v>0.5833333333333334</v>
      </c>
      <c r="G7" s="35">
        <v>0.6666666666666666</v>
      </c>
      <c r="H7" s="29">
        <v>0.5</v>
      </c>
      <c r="I7" s="35">
        <v>0.4166666666666667</v>
      </c>
      <c r="J7" s="28">
        <v>0.4166666666666667</v>
      </c>
      <c r="K7" s="37">
        <v>0.5</v>
      </c>
      <c r="L7" s="56"/>
      <c r="M7" s="8"/>
      <c r="N7" s="4" t="s">
        <v>4</v>
      </c>
      <c r="O7" s="57"/>
      <c r="P7" s="58"/>
      <c r="Q7" s="58"/>
      <c r="R7" s="15">
        <v>0</v>
      </c>
    </row>
    <row r="8" spans="1:18" ht="24.75" customHeight="1">
      <c r="A8" s="51" t="str">
        <f>D3</f>
        <v>Squashberek SE</v>
      </c>
      <c r="B8" s="49"/>
      <c r="C8" s="49"/>
      <c r="D8" s="47"/>
      <c r="E8" s="34" t="s">
        <v>13</v>
      </c>
      <c r="F8" s="30" t="s">
        <v>15</v>
      </c>
      <c r="G8" s="30" t="s">
        <v>15</v>
      </c>
      <c r="H8" s="27" t="s">
        <v>14</v>
      </c>
      <c r="I8" s="27" t="s">
        <v>14</v>
      </c>
      <c r="J8" s="34" t="s">
        <v>13</v>
      </c>
      <c r="K8" s="36" t="s">
        <v>13</v>
      </c>
      <c r="L8" s="56">
        <v>0</v>
      </c>
      <c r="M8" s="8"/>
      <c r="N8" s="5" t="s">
        <v>5</v>
      </c>
      <c r="O8" s="57"/>
      <c r="P8" s="57"/>
      <c r="Q8" s="57"/>
      <c r="R8" s="15">
        <v>0</v>
      </c>
    </row>
    <row r="9" spans="1:18" ht="24.75" customHeight="1">
      <c r="A9" s="51"/>
      <c r="B9" s="49"/>
      <c r="C9" s="49"/>
      <c r="D9" s="48"/>
      <c r="E9" s="35">
        <v>0.5833333333333334</v>
      </c>
      <c r="F9" s="29">
        <v>0.5</v>
      </c>
      <c r="G9" s="29">
        <v>0.5833333333333334</v>
      </c>
      <c r="H9" s="28">
        <v>0.4166666666666667</v>
      </c>
      <c r="I9" s="28">
        <v>0.5833333333333334</v>
      </c>
      <c r="J9" s="35">
        <v>0.5</v>
      </c>
      <c r="K9" s="37">
        <v>0.4166666666666667</v>
      </c>
      <c r="L9" s="56"/>
      <c r="M9" s="8"/>
      <c r="N9" s="4" t="s">
        <v>6</v>
      </c>
      <c r="O9" s="57"/>
      <c r="P9" s="58"/>
      <c r="Q9" s="58"/>
      <c r="R9" s="15">
        <v>0</v>
      </c>
    </row>
    <row r="10" spans="1:18" ht="24.75" customHeight="1">
      <c r="A10" s="51" t="str">
        <f>E3</f>
        <v>Victor - BLE Team I.</v>
      </c>
      <c r="B10" s="49"/>
      <c r="C10" s="49"/>
      <c r="D10" s="49"/>
      <c r="E10" s="47"/>
      <c r="F10" s="30" t="s">
        <v>15</v>
      </c>
      <c r="G10" s="27" t="s">
        <v>14</v>
      </c>
      <c r="H10" s="34" t="s">
        <v>13</v>
      </c>
      <c r="I10" s="33" t="s">
        <v>15</v>
      </c>
      <c r="J10" s="27" t="s">
        <v>14</v>
      </c>
      <c r="K10" s="39" t="s">
        <v>15</v>
      </c>
      <c r="L10" s="56">
        <v>0</v>
      </c>
      <c r="M10" s="8"/>
      <c r="N10" s="5" t="s">
        <v>7</v>
      </c>
      <c r="O10" s="63"/>
      <c r="P10" s="64"/>
      <c r="Q10" s="64"/>
      <c r="R10" s="15">
        <v>0</v>
      </c>
    </row>
    <row r="11" spans="1:18" ht="24.75" customHeight="1">
      <c r="A11" s="51"/>
      <c r="B11" s="49"/>
      <c r="C11" s="49"/>
      <c r="D11" s="49"/>
      <c r="E11" s="48"/>
      <c r="F11" s="29">
        <v>0.5833333333333334</v>
      </c>
      <c r="G11" s="28">
        <v>0.4166666666666667</v>
      </c>
      <c r="H11" s="35">
        <v>0.4166666666666667</v>
      </c>
      <c r="I11" s="41">
        <v>0.4166666666666667</v>
      </c>
      <c r="J11" s="28">
        <v>0.5</v>
      </c>
      <c r="K11" s="40">
        <v>0.6666666666666666</v>
      </c>
      <c r="L11" s="56"/>
      <c r="M11" s="8"/>
      <c r="N11" s="4" t="s">
        <v>8</v>
      </c>
      <c r="O11" s="63"/>
      <c r="P11" s="64"/>
      <c r="Q11" s="64"/>
      <c r="R11" s="15">
        <v>0</v>
      </c>
    </row>
    <row r="12" spans="1:18" ht="24.75" customHeight="1">
      <c r="A12" s="51" t="str">
        <f>F3</f>
        <v>Szeged Squash SEI.</v>
      </c>
      <c r="B12" s="49"/>
      <c r="C12" s="49"/>
      <c r="D12" s="49"/>
      <c r="E12" s="49"/>
      <c r="F12" s="47"/>
      <c r="G12" s="34" t="s">
        <v>13</v>
      </c>
      <c r="H12" s="34" t="s">
        <v>13</v>
      </c>
      <c r="I12" s="27" t="s">
        <v>14</v>
      </c>
      <c r="J12" s="27" t="s">
        <v>14</v>
      </c>
      <c r="K12" s="36" t="s">
        <v>13</v>
      </c>
      <c r="L12" s="56">
        <v>0</v>
      </c>
      <c r="M12" s="8"/>
      <c r="N12" s="5" t="s">
        <v>9</v>
      </c>
      <c r="O12" s="63"/>
      <c r="P12" s="64"/>
      <c r="Q12" s="64"/>
      <c r="R12" s="15">
        <v>0</v>
      </c>
    </row>
    <row r="13" spans="1:18" ht="24.75" customHeight="1">
      <c r="A13" s="51"/>
      <c r="B13" s="49"/>
      <c r="C13" s="49"/>
      <c r="D13" s="49"/>
      <c r="E13" s="49"/>
      <c r="F13" s="48"/>
      <c r="G13" s="35">
        <v>0.5</v>
      </c>
      <c r="H13" s="35">
        <v>0.5833333333333334</v>
      </c>
      <c r="I13" s="28">
        <v>0.5</v>
      </c>
      <c r="J13" s="28">
        <v>0.6666666666666666</v>
      </c>
      <c r="K13" s="37">
        <v>0.6666666666666666</v>
      </c>
      <c r="L13" s="56"/>
      <c r="M13" s="8"/>
      <c r="N13" s="4" t="s">
        <v>10</v>
      </c>
      <c r="O13" s="63"/>
      <c r="P13" s="64"/>
      <c r="Q13" s="64"/>
      <c r="R13" s="15">
        <v>0</v>
      </c>
    </row>
    <row r="14" spans="1:13" ht="24.75" customHeight="1">
      <c r="A14" s="51" t="str">
        <f>G3</f>
        <v>Csé-Team Labda Egylet I.</v>
      </c>
      <c r="B14" s="49"/>
      <c r="C14" s="49"/>
      <c r="D14" s="52"/>
      <c r="E14" s="49"/>
      <c r="F14" s="49"/>
      <c r="G14" s="47"/>
      <c r="H14" s="30" t="s">
        <v>15</v>
      </c>
      <c r="I14" s="23" t="s">
        <v>13</v>
      </c>
      <c r="J14" s="30" t="s">
        <v>15</v>
      </c>
      <c r="K14" s="25" t="s">
        <v>14</v>
      </c>
      <c r="L14" s="56">
        <v>0</v>
      </c>
      <c r="M14" s="8"/>
    </row>
    <row r="15" spans="1:18" ht="24.75" customHeight="1">
      <c r="A15" s="51"/>
      <c r="B15" s="49"/>
      <c r="C15" s="49"/>
      <c r="D15" s="52"/>
      <c r="E15" s="49"/>
      <c r="F15" s="49"/>
      <c r="G15" s="48"/>
      <c r="H15" s="29">
        <v>0.4166666666666667</v>
      </c>
      <c r="I15" s="24">
        <v>0.5833333333333334</v>
      </c>
      <c r="J15" s="29">
        <v>0.6666666666666666</v>
      </c>
      <c r="K15" s="26">
        <v>0.5833333333333334</v>
      </c>
      <c r="L15" s="56"/>
      <c r="M15" s="8"/>
      <c r="P15" s="16"/>
      <c r="Q15" s="16"/>
      <c r="R15" s="16"/>
    </row>
    <row r="16" spans="1:13" ht="24.75" customHeight="1">
      <c r="A16" s="51" t="str">
        <f>H3</f>
        <v>Pro Squash Akadémia SEI.</v>
      </c>
      <c r="B16" s="49"/>
      <c r="C16" s="49"/>
      <c r="D16" s="49"/>
      <c r="E16" s="49"/>
      <c r="F16" s="49"/>
      <c r="G16" s="49"/>
      <c r="H16" s="47"/>
      <c r="I16" s="27" t="s">
        <v>14</v>
      </c>
      <c r="J16" s="30" t="s">
        <v>15</v>
      </c>
      <c r="K16" s="25" t="s">
        <v>14</v>
      </c>
      <c r="L16" s="56">
        <v>0</v>
      </c>
      <c r="M16" s="8"/>
    </row>
    <row r="17" spans="1:13" ht="24.75" customHeight="1">
      <c r="A17" s="51"/>
      <c r="B17" s="49"/>
      <c r="C17" s="49"/>
      <c r="D17" s="49"/>
      <c r="E17" s="49"/>
      <c r="F17" s="49"/>
      <c r="G17" s="49"/>
      <c r="H17" s="48"/>
      <c r="I17" s="28">
        <v>0.6666666666666666</v>
      </c>
      <c r="J17" s="29">
        <v>0.5833333333333334</v>
      </c>
      <c r="K17" s="26">
        <v>0.5</v>
      </c>
      <c r="L17" s="56"/>
      <c r="M17" s="8"/>
    </row>
    <row r="18" spans="1:13" ht="24.75" customHeight="1">
      <c r="A18" s="51" t="str">
        <f>I3</f>
        <v>Anico Készházak-ESSE</v>
      </c>
      <c r="B18" s="49"/>
      <c r="C18" s="49"/>
      <c r="D18" s="49"/>
      <c r="E18" s="49"/>
      <c r="F18" s="49"/>
      <c r="G18" s="49"/>
      <c r="H18" s="49"/>
      <c r="I18" s="47"/>
      <c r="J18" s="34" t="s">
        <v>13</v>
      </c>
      <c r="K18" s="31" t="s">
        <v>15</v>
      </c>
      <c r="L18" s="56">
        <v>0</v>
      </c>
      <c r="M18" s="8"/>
    </row>
    <row r="19" spans="1:13" ht="24.75" customHeight="1">
      <c r="A19" s="51"/>
      <c r="B19" s="49"/>
      <c r="C19" s="49"/>
      <c r="D19" s="49"/>
      <c r="E19" s="49"/>
      <c r="F19" s="49"/>
      <c r="G19" s="49"/>
      <c r="H19" s="49"/>
      <c r="I19" s="48"/>
      <c r="J19" s="35">
        <v>0.6666666666666666</v>
      </c>
      <c r="K19" s="32">
        <v>0.5833333333333334</v>
      </c>
      <c r="L19" s="56"/>
      <c r="M19" s="8"/>
    </row>
    <row r="20" spans="1:13" ht="24.75" customHeight="1">
      <c r="A20" s="51" t="str">
        <f>J3</f>
        <v>Go Ahead SC SE I.</v>
      </c>
      <c r="B20" s="49"/>
      <c r="C20" s="49"/>
      <c r="D20" s="49"/>
      <c r="E20" s="49"/>
      <c r="F20" s="49"/>
      <c r="G20" s="49"/>
      <c r="H20" s="49"/>
      <c r="I20" s="49"/>
      <c r="J20" s="47"/>
      <c r="K20" s="39" t="s">
        <v>15</v>
      </c>
      <c r="L20" s="56">
        <v>0</v>
      </c>
      <c r="M20" s="8"/>
    </row>
    <row r="21" spans="1:13" ht="24.75" customHeight="1">
      <c r="A21" s="51"/>
      <c r="B21" s="49"/>
      <c r="C21" s="49"/>
      <c r="D21" s="49"/>
      <c r="E21" s="49"/>
      <c r="F21" s="49"/>
      <c r="G21" s="49"/>
      <c r="H21" s="49"/>
      <c r="I21" s="49"/>
      <c r="J21" s="48"/>
      <c r="K21" s="40">
        <v>0.5</v>
      </c>
      <c r="L21" s="56"/>
      <c r="M21" s="8"/>
    </row>
    <row r="22" spans="1:13" ht="24.75" customHeight="1">
      <c r="A22" s="51" t="str">
        <f>K3</f>
        <v>Top Challenge I.</v>
      </c>
      <c r="B22" s="49"/>
      <c r="C22" s="49"/>
      <c r="D22" s="49"/>
      <c r="E22" s="49"/>
      <c r="F22" s="49"/>
      <c r="G22" s="49"/>
      <c r="H22" s="49"/>
      <c r="I22" s="49"/>
      <c r="J22" s="49"/>
      <c r="K22" s="43"/>
      <c r="L22" s="56">
        <v>0</v>
      </c>
      <c r="M22" s="8"/>
    </row>
    <row r="23" spans="1:13" ht="24.75" customHeight="1" thickBot="1">
      <c r="A23" s="55"/>
      <c r="B23" s="50"/>
      <c r="C23" s="50"/>
      <c r="D23" s="50"/>
      <c r="E23" s="50"/>
      <c r="F23" s="50"/>
      <c r="G23" s="50"/>
      <c r="H23" s="50"/>
      <c r="I23" s="50"/>
      <c r="J23" s="50"/>
      <c r="K23" s="44"/>
      <c r="L23" s="56"/>
      <c r="M23" s="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3:6" ht="12">
      <c r="C25" s="14"/>
      <c r="D25" s="14"/>
      <c r="E25" s="14"/>
      <c r="F25" s="11"/>
    </row>
    <row r="26" spans="1:7" ht="12">
      <c r="A26" s="2"/>
      <c r="B26" s="12"/>
      <c r="C26" s="12"/>
      <c r="D26" s="12"/>
      <c r="E26" s="12"/>
      <c r="F26" s="12"/>
      <c r="G26" s="12"/>
    </row>
    <row r="28" spans="1:7" ht="12">
      <c r="A28" s="1"/>
      <c r="B28" s="13"/>
      <c r="C28" s="13"/>
      <c r="D28" s="13"/>
      <c r="E28" s="13"/>
      <c r="F28" s="13"/>
      <c r="G28" s="13"/>
    </row>
  </sheetData>
  <sheetProtection/>
  <mergeCells count="87"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0:L21"/>
    <mergeCell ref="L22:L23"/>
    <mergeCell ref="O7:Q7"/>
    <mergeCell ref="O6:Q6"/>
    <mergeCell ref="L12:L13"/>
    <mergeCell ref="L14:L15"/>
    <mergeCell ref="L16:L17"/>
    <mergeCell ref="L18:L19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  <mergeCell ref="K22:K23"/>
    <mergeCell ref="B4:B5"/>
    <mergeCell ref="C6:C7"/>
    <mergeCell ref="E10:E11"/>
    <mergeCell ref="D8:D9"/>
    <mergeCell ref="F12:F13"/>
    <mergeCell ref="J20:J21"/>
    <mergeCell ref="I18:I19"/>
    <mergeCell ref="H16:H17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2" width="35.140625" style="0" customWidth="1"/>
    <col min="3" max="3" width="38.8515625" style="0" customWidth="1"/>
    <col min="4" max="4" width="43.57421875" style="0" customWidth="1"/>
    <col min="5" max="5" width="41.57421875" style="0" customWidth="1"/>
    <col min="6" max="6" width="27.57421875" style="0" customWidth="1"/>
    <col min="12" max="12" width="8.00390625" style="0" customWidth="1"/>
  </cols>
  <sheetData>
    <row r="1" spans="1:5" ht="12">
      <c r="A1" s="65" t="s">
        <v>26</v>
      </c>
      <c r="B1" s="65"/>
      <c r="C1" s="65"/>
      <c r="D1" s="65"/>
      <c r="E1" s="65"/>
    </row>
    <row r="2" spans="1:5" ht="12">
      <c r="A2" s="65"/>
      <c r="B2" s="65"/>
      <c r="C2" s="65"/>
      <c r="D2" s="65"/>
      <c r="E2" s="65"/>
    </row>
    <row r="3" ht="13.5" thickBot="1">
      <c r="A3" s="7"/>
    </row>
    <row r="4" spans="1:11" ht="18" customHeight="1">
      <c r="A4" s="66">
        <v>0.4166666666666667</v>
      </c>
      <c r="B4" s="68" t="s">
        <v>27</v>
      </c>
      <c r="C4" s="68" t="s">
        <v>30</v>
      </c>
      <c r="D4" s="68" t="s">
        <v>33</v>
      </c>
      <c r="E4" s="68" t="s">
        <v>36</v>
      </c>
      <c r="I4" s="10"/>
      <c r="J4" s="10"/>
      <c r="K4" s="10"/>
    </row>
    <row r="5" spans="1:11" ht="18" customHeight="1" thickBot="1">
      <c r="A5" s="67"/>
      <c r="B5" s="69"/>
      <c r="C5" s="69"/>
      <c r="D5" s="69"/>
      <c r="E5" s="69"/>
      <c r="I5" s="10"/>
      <c r="J5" s="10"/>
      <c r="K5" s="10"/>
    </row>
    <row r="6" spans="1:10" ht="18" customHeight="1">
      <c r="A6" s="70">
        <v>0.5</v>
      </c>
      <c r="B6" s="69" t="s">
        <v>28</v>
      </c>
      <c r="C6" s="68" t="s">
        <v>31</v>
      </c>
      <c r="D6" s="68" t="s">
        <v>34</v>
      </c>
      <c r="E6" s="68" t="s">
        <v>37</v>
      </c>
      <c r="H6" s="10"/>
      <c r="I6" s="10"/>
      <c r="J6" s="10"/>
    </row>
    <row r="7" spans="1:10" ht="18" customHeight="1" thickBot="1">
      <c r="A7" s="67"/>
      <c r="B7" s="69"/>
      <c r="C7" s="69"/>
      <c r="D7" s="69"/>
      <c r="E7" s="69"/>
      <c r="H7" s="10"/>
      <c r="I7" s="10"/>
      <c r="J7" s="10"/>
    </row>
    <row r="8" spans="1:9" ht="18" customHeight="1">
      <c r="A8" s="70">
        <v>0.5833333333333334</v>
      </c>
      <c r="B8" s="69"/>
      <c r="C8" s="68" t="s">
        <v>40</v>
      </c>
      <c r="D8" s="68" t="s">
        <v>35</v>
      </c>
      <c r="E8" s="68" t="s">
        <v>38</v>
      </c>
      <c r="G8" s="10"/>
      <c r="H8" s="10"/>
      <c r="I8" s="10"/>
    </row>
    <row r="9" spans="1:9" ht="18" customHeight="1" thickBot="1">
      <c r="A9" s="67"/>
      <c r="B9" s="69"/>
      <c r="C9" s="69"/>
      <c r="D9" s="69"/>
      <c r="E9" s="69"/>
      <c r="G9" s="10"/>
      <c r="H9" s="10"/>
      <c r="I9" s="10"/>
    </row>
    <row r="10" spans="1:8" ht="18" customHeight="1">
      <c r="A10" s="70">
        <v>0.6666666666666666</v>
      </c>
      <c r="B10" s="69" t="s">
        <v>29</v>
      </c>
      <c r="C10" s="68" t="s">
        <v>32</v>
      </c>
      <c r="D10" s="68" t="s">
        <v>41</v>
      </c>
      <c r="E10" s="68" t="s">
        <v>39</v>
      </c>
      <c r="F10" s="10"/>
      <c r="G10" s="10"/>
      <c r="H10" s="10"/>
    </row>
    <row r="11" spans="1:8" ht="18" customHeight="1" thickBot="1">
      <c r="A11" s="71"/>
      <c r="B11" s="69"/>
      <c r="C11" s="69"/>
      <c r="D11" s="69"/>
      <c r="E11" s="69"/>
      <c r="F11" s="10"/>
      <c r="G11" s="10"/>
      <c r="H11" s="10"/>
    </row>
    <row r="12" spans="7:11" ht="12">
      <c r="G12" s="10"/>
      <c r="K12" s="10"/>
    </row>
    <row r="13" spans="7:11" ht="12">
      <c r="G13" s="10"/>
      <c r="K13" s="10"/>
    </row>
    <row r="16" ht="12">
      <c r="B16" s="10"/>
    </row>
    <row r="17" ht="12">
      <c r="B17" s="10"/>
    </row>
    <row r="18" ht="12">
      <c r="B18" s="42"/>
    </row>
    <row r="19" ht="12">
      <c r="B19" s="10"/>
    </row>
    <row r="20" ht="12">
      <c r="B20" s="10"/>
    </row>
    <row r="21" ht="12">
      <c r="B21" s="10"/>
    </row>
    <row r="22" ht="12">
      <c r="B22" s="10"/>
    </row>
    <row r="24" ht="12">
      <c r="B24" s="10"/>
    </row>
  </sheetData>
  <sheetProtection/>
  <mergeCells count="21"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6:E7"/>
    <mergeCell ref="E8:E9"/>
    <mergeCell ref="A6:A7"/>
    <mergeCell ref="B6:B7"/>
    <mergeCell ref="C6:C7"/>
    <mergeCell ref="D6:D7"/>
    <mergeCell ref="A1:E2"/>
    <mergeCell ref="A4:A5"/>
    <mergeCell ref="B4:B5"/>
    <mergeCell ref="C4:C5"/>
    <mergeCell ref="D4:D5"/>
    <mergeCell ref="E4:E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0.28125" style="0" customWidth="1"/>
    <col min="2" max="2" width="34.421875" style="0" bestFit="1" customWidth="1"/>
    <col min="3" max="3" width="33.00390625" style="0" bestFit="1" customWidth="1"/>
    <col min="4" max="4" width="31.7109375" style="0" customWidth="1"/>
    <col min="5" max="5" width="34.421875" style="0" customWidth="1"/>
    <col min="6" max="6" width="27.57421875" style="0" customWidth="1"/>
    <col min="12" max="12" width="8.00390625" style="0" customWidth="1"/>
  </cols>
  <sheetData>
    <row r="1" spans="1:5" ht="12">
      <c r="A1" s="73" t="s">
        <v>42</v>
      </c>
      <c r="B1" s="73"/>
      <c r="C1" s="73"/>
      <c r="D1" s="73"/>
      <c r="E1" s="73"/>
    </row>
    <row r="2" spans="1:5" ht="12">
      <c r="A2" s="73"/>
      <c r="B2" s="73"/>
      <c r="C2" s="73"/>
      <c r="D2" s="73"/>
      <c r="E2" s="73"/>
    </row>
    <row r="3" ht="13.5" thickBot="1">
      <c r="A3" s="7"/>
    </row>
    <row r="4" spans="1:11" ht="18" customHeight="1">
      <c r="A4" s="66">
        <v>0.4166666666666667</v>
      </c>
      <c r="B4" s="68" t="s">
        <v>43</v>
      </c>
      <c r="C4" s="68" t="s">
        <v>46</v>
      </c>
      <c r="D4" s="68" t="s">
        <v>49</v>
      </c>
      <c r="E4" s="68" t="s">
        <v>51</v>
      </c>
      <c r="I4" s="10"/>
      <c r="J4" s="10"/>
      <c r="K4" s="10"/>
    </row>
    <row r="5" spans="1:11" ht="18" customHeight="1" thickBot="1">
      <c r="A5" s="67"/>
      <c r="B5" s="69"/>
      <c r="C5" s="69"/>
      <c r="D5" s="69"/>
      <c r="E5" s="69"/>
      <c r="I5" s="10"/>
      <c r="J5" s="10"/>
      <c r="K5" s="10"/>
    </row>
    <row r="6" spans="1:10" ht="18" customHeight="1">
      <c r="A6" s="70">
        <v>0.5</v>
      </c>
      <c r="B6" s="68" t="s">
        <v>44</v>
      </c>
      <c r="C6" s="68" t="s">
        <v>53</v>
      </c>
      <c r="D6" s="68" t="s">
        <v>56</v>
      </c>
      <c r="E6" s="68" t="s">
        <v>52</v>
      </c>
      <c r="H6" s="10"/>
      <c r="I6" s="10"/>
      <c r="J6" s="10"/>
    </row>
    <row r="7" spans="1:10" ht="18" customHeight="1" thickBot="1">
      <c r="A7" s="67"/>
      <c r="B7" s="69"/>
      <c r="C7" s="69"/>
      <c r="D7" s="69"/>
      <c r="E7" s="69"/>
      <c r="H7" s="10"/>
      <c r="I7" s="10"/>
      <c r="J7" s="10"/>
    </row>
    <row r="8" spans="1:9" ht="18" customHeight="1">
      <c r="A8" s="70">
        <v>0.5833333333333334</v>
      </c>
      <c r="B8" s="68" t="s">
        <v>55</v>
      </c>
      <c r="C8" s="68" t="s">
        <v>47</v>
      </c>
      <c r="D8" s="68" t="s">
        <v>50</v>
      </c>
      <c r="E8" s="72"/>
      <c r="G8" s="10"/>
      <c r="H8" s="10"/>
      <c r="I8" s="10"/>
    </row>
    <row r="9" spans="1:9" ht="18" customHeight="1" thickBot="1">
      <c r="A9" s="67"/>
      <c r="B9" s="69"/>
      <c r="C9" s="69"/>
      <c r="D9" s="69"/>
      <c r="E9" s="72"/>
      <c r="G9" s="10"/>
      <c r="H9" s="10"/>
      <c r="I9" s="10"/>
    </row>
    <row r="10" spans="1:8" ht="18" customHeight="1">
      <c r="A10" s="70">
        <v>0.6666666666666666</v>
      </c>
      <c r="B10" s="68" t="s">
        <v>45</v>
      </c>
      <c r="C10" s="68" t="s">
        <v>48</v>
      </c>
      <c r="D10" s="68" t="s">
        <v>54</v>
      </c>
      <c r="E10" s="68" t="s">
        <v>57</v>
      </c>
      <c r="F10" s="10"/>
      <c r="G10" s="10"/>
      <c r="H10" s="10"/>
    </row>
    <row r="11" spans="1:8" ht="18" customHeight="1" thickBot="1">
      <c r="A11" s="71"/>
      <c r="B11" s="69"/>
      <c r="C11" s="69"/>
      <c r="D11" s="69"/>
      <c r="E11" s="69"/>
      <c r="F11" s="10"/>
      <c r="G11" s="10"/>
      <c r="H11" s="10"/>
    </row>
    <row r="12" spans="7:11" ht="12">
      <c r="G12" s="10"/>
      <c r="K12" s="10"/>
    </row>
    <row r="13" spans="7:11" ht="12">
      <c r="G13" s="10"/>
      <c r="K13" s="10"/>
    </row>
    <row r="15" ht="12">
      <c r="B15" t="s">
        <v>55</v>
      </c>
    </row>
    <row r="17" ht="12">
      <c r="B17" t="s">
        <v>56</v>
      </c>
    </row>
    <row r="19" ht="12">
      <c r="B19" t="s">
        <v>57</v>
      </c>
    </row>
  </sheetData>
  <sheetProtection/>
  <mergeCells count="21">
    <mergeCell ref="A1:E2"/>
    <mergeCell ref="A4:A5"/>
    <mergeCell ref="B4:B5"/>
    <mergeCell ref="C4:C5"/>
    <mergeCell ref="D4:D5"/>
    <mergeCell ref="E4:E5"/>
    <mergeCell ref="E6:E7"/>
    <mergeCell ref="E8:E9"/>
    <mergeCell ref="A6:A7"/>
    <mergeCell ref="B6:B7"/>
    <mergeCell ref="C6:C7"/>
    <mergeCell ref="D6:D7"/>
    <mergeCell ref="A10:A11"/>
    <mergeCell ref="B10:B11"/>
    <mergeCell ref="C10:C11"/>
    <mergeCell ref="D10:D11"/>
    <mergeCell ref="E10:E11"/>
    <mergeCell ref="A8:A9"/>
    <mergeCell ref="B8:B9"/>
    <mergeCell ref="C8:C9"/>
    <mergeCell ref="D8:D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36.140625" style="0" customWidth="1"/>
    <col min="4" max="4" width="34.8515625" style="0" customWidth="1"/>
    <col min="5" max="5" width="31.7109375" style="0" customWidth="1"/>
    <col min="6" max="6" width="27.57421875" style="0" customWidth="1"/>
    <col min="12" max="12" width="8.00390625" style="0" customWidth="1"/>
  </cols>
  <sheetData>
    <row r="1" spans="1:5" ht="12">
      <c r="A1" s="76" t="s">
        <v>58</v>
      </c>
      <c r="B1" s="76"/>
      <c r="C1" s="76"/>
      <c r="D1" s="76"/>
      <c r="E1" s="76"/>
    </row>
    <row r="2" spans="1:5" ht="12">
      <c r="A2" s="76"/>
      <c r="B2" s="76"/>
      <c r="C2" s="76"/>
      <c r="D2" s="76"/>
      <c r="E2" s="76"/>
    </row>
    <row r="3" ht="13.5" thickBot="1">
      <c r="A3" s="7"/>
    </row>
    <row r="4" spans="1:11" ht="18" customHeight="1">
      <c r="A4" s="66">
        <v>0.4166666666666667</v>
      </c>
      <c r="B4" s="68" t="s">
        <v>59</v>
      </c>
      <c r="C4" s="68" t="s">
        <v>62</v>
      </c>
      <c r="D4" s="68" t="s">
        <v>69</v>
      </c>
      <c r="E4" s="68" t="s">
        <v>66</v>
      </c>
      <c r="I4" s="10"/>
      <c r="J4" s="10"/>
      <c r="K4" s="10"/>
    </row>
    <row r="5" spans="1:11" ht="18" customHeight="1" thickBot="1">
      <c r="A5" s="67"/>
      <c r="B5" s="69"/>
      <c r="C5" s="69"/>
      <c r="D5" s="69"/>
      <c r="E5" s="69"/>
      <c r="I5" s="10"/>
      <c r="J5" s="10"/>
      <c r="K5" s="10"/>
    </row>
    <row r="6" spans="1:10" ht="18" customHeight="1">
      <c r="A6" s="70">
        <v>0.5</v>
      </c>
      <c r="B6" s="68" t="s">
        <v>60</v>
      </c>
      <c r="C6" s="68" t="s">
        <v>63</v>
      </c>
      <c r="D6" s="68" t="s">
        <v>64</v>
      </c>
      <c r="E6" s="68" t="s">
        <v>73</v>
      </c>
      <c r="H6" s="10"/>
      <c r="I6" s="10"/>
      <c r="J6" s="10"/>
    </row>
    <row r="7" spans="1:10" ht="18" customHeight="1" thickBot="1">
      <c r="A7" s="67"/>
      <c r="B7" s="69"/>
      <c r="C7" s="69"/>
      <c r="D7" s="69"/>
      <c r="E7" s="69"/>
      <c r="H7" s="10"/>
      <c r="I7" s="10"/>
      <c r="J7" s="10"/>
    </row>
    <row r="8" spans="1:9" ht="18" customHeight="1">
      <c r="A8" s="70">
        <v>0.5833333333333334</v>
      </c>
      <c r="B8" s="68" t="s">
        <v>72</v>
      </c>
      <c r="C8" s="68" t="s">
        <v>71</v>
      </c>
      <c r="D8" s="68" t="s">
        <v>65</v>
      </c>
      <c r="E8" s="68" t="s">
        <v>67</v>
      </c>
      <c r="G8" s="10"/>
      <c r="H8" s="10"/>
      <c r="I8" s="10"/>
    </row>
    <row r="9" spans="1:9" ht="18" customHeight="1" thickBot="1">
      <c r="A9" s="67"/>
      <c r="B9" s="69"/>
      <c r="C9" s="69"/>
      <c r="D9" s="69"/>
      <c r="E9" s="69"/>
      <c r="G9" s="10"/>
      <c r="H9" s="10"/>
      <c r="I9" s="10"/>
    </row>
    <row r="10" spans="1:8" ht="18" customHeight="1">
      <c r="A10" s="70">
        <v>0.6666666666666666</v>
      </c>
      <c r="B10" s="68" t="s">
        <v>61</v>
      </c>
      <c r="C10" s="68"/>
      <c r="D10" s="68" t="s">
        <v>70</v>
      </c>
      <c r="E10" s="68" t="s">
        <v>68</v>
      </c>
      <c r="F10" s="10"/>
      <c r="G10" s="10"/>
      <c r="H10" s="10"/>
    </row>
    <row r="11" spans="1:8" ht="18" customHeight="1">
      <c r="A11" s="67"/>
      <c r="B11" s="69"/>
      <c r="C11" s="69"/>
      <c r="D11" s="69"/>
      <c r="E11" s="69"/>
      <c r="F11" s="10"/>
      <c r="G11" s="10"/>
      <c r="H11" s="10"/>
    </row>
    <row r="12" spans="1:11" ht="26.25" customHeight="1" thickBot="1">
      <c r="A12" s="22">
        <v>0.75</v>
      </c>
      <c r="B12" s="74" t="s">
        <v>12</v>
      </c>
      <c r="C12" s="74"/>
      <c r="D12" s="74"/>
      <c r="E12" s="75"/>
      <c r="G12" s="10"/>
      <c r="K12" s="10"/>
    </row>
    <row r="15" ht="12">
      <c r="K15" s="10"/>
    </row>
    <row r="17" ht="12">
      <c r="B17" t="s">
        <v>69</v>
      </c>
    </row>
    <row r="19" ht="12">
      <c r="B19" t="s">
        <v>70</v>
      </c>
    </row>
    <row r="21" ht="12">
      <c r="B21" t="s">
        <v>71</v>
      </c>
    </row>
    <row r="23" ht="12">
      <c r="B23" t="s">
        <v>72</v>
      </c>
    </row>
    <row r="25" ht="12">
      <c r="B25" t="s">
        <v>73</v>
      </c>
    </row>
  </sheetData>
  <sheetProtection/>
  <mergeCells count="22">
    <mergeCell ref="A1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B12:E12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user</cp:lastModifiedBy>
  <cp:lastPrinted>2019-12-17T09:06:07Z</cp:lastPrinted>
  <dcterms:created xsi:type="dcterms:W3CDTF">2009-09-29T13:50:44Z</dcterms:created>
  <dcterms:modified xsi:type="dcterms:W3CDTF">2021-11-19T18:20:10Z</dcterms:modified>
  <cp:category/>
  <cp:version/>
  <cp:contentType/>
  <cp:contentStatus/>
</cp:coreProperties>
</file>